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6"/>
  </bookViews>
  <sheets>
    <sheet name="harmonogram 2022 + szacunko " sheetId="12" r:id="rId1"/>
    <sheet name="harmonogram 2019 + szacunkowy k" sheetId="11" state="hidden" r:id="rId2"/>
    <sheet name="harmonogram 2019" sheetId="10" state="hidden" r:id="rId3"/>
    <sheet name="harmonogram 2018" sheetId="9" state="hidden" r:id="rId4"/>
    <sheet name="harmonogram 2017 rok" sheetId="8" state="hidden" r:id="rId5"/>
    <sheet name="plan komunikacji" sheetId="3" state="hidden" r:id="rId6"/>
    <sheet name="Arkusz1" sheetId="13" r:id="rId7"/>
    <sheet name="Arkusz2" sheetId="14" r:id="rId8"/>
    <sheet name="Arkusz3" sheetId="15" r:id="rId9"/>
  </sheets>
  <definedNames>
    <definedName name="_xlnm.Print_Area" localSheetId="6">Arkusz1!$B$19:$J$31</definedName>
    <definedName name="_xlnm.Print_Area" localSheetId="0">'harmonogram 2022 + szacunko '!$A$2:$I$32</definedName>
  </definedNames>
  <calcPr calcId="145621"/>
</workbook>
</file>

<file path=xl/calcChain.xml><?xml version="1.0" encoding="utf-8"?>
<calcChain xmlns="http://schemas.openxmlformats.org/spreadsheetml/2006/main">
  <c r="H5" i="13" l="1"/>
</calcChain>
</file>

<file path=xl/sharedStrings.xml><?xml version="1.0" encoding="utf-8"?>
<sst xmlns="http://schemas.openxmlformats.org/spreadsheetml/2006/main" count="769" uniqueCount="249">
  <si>
    <t>Termin</t>
  </si>
  <si>
    <t>Cel komunikacji</t>
  </si>
  <si>
    <t>Środki przekazu</t>
  </si>
  <si>
    <t>Wskaźniki wraz z wartościmi</t>
  </si>
  <si>
    <t>Planowane efekty działań komunikacyjnych</t>
  </si>
  <si>
    <t>Od II połowy roku 2016 przez cały okres wdrażania LSR</t>
  </si>
  <si>
    <t>Informowanie lokalnej społeczności o możliwościach pozyskania środków w ramach Programu Rozwoju Obszarów Wiejskich na lata 2014-2020</t>
  </si>
  <si>
    <t>Kampania promocyjna PROW 2014-2020</t>
  </si>
  <si>
    <t>Adresaci działania komunikacyjnego /grupy docelowe/</t>
  </si>
  <si>
    <t>Nazwa działania komunkacyjnego</t>
  </si>
  <si>
    <t>Mieszkańcy obszaru, szczególnie potencjalni wnioskodawcy, w tym przedsiębiorcy, rolnicy, organizacje pozarządowe,grupy defaworyzowane:</t>
  </si>
  <si>
    <t>*osoby powyzej 50 roku życia</t>
  </si>
  <si>
    <t>*osoby długotrwale bezrobotne</t>
  </si>
  <si>
    <t>*osoby z wykształceniem zawodowym i podstawowym</t>
  </si>
  <si>
    <t>*Strona internetowa LGD</t>
  </si>
  <si>
    <t>*Plakaty informacyjne</t>
  </si>
  <si>
    <t>*Ulotki informacyjne</t>
  </si>
  <si>
    <t>*Foldery informacyjne</t>
  </si>
  <si>
    <t>*Strony internetowe samorządów</t>
  </si>
  <si>
    <t>*Spotkania informacyjne</t>
  </si>
  <si>
    <t>*Stoiska promocyjne podczas lokalnych eventów</t>
  </si>
  <si>
    <t>Od połowy roku 2016 przez cały okres wdrażania LSR</t>
  </si>
  <si>
    <t>Pomoc potencjalnym beneficjentom w przygotowywaniu wniosków i pozyskiwaniu środków</t>
  </si>
  <si>
    <t>Organizacja szkoleń oraz warsztatów edukacyjnych potencjalnych beneficjentów w zakresie sporządzania wniosków o dofinansowanie oraz prawidłowego rozliczania otrzymanego wsparcia</t>
  </si>
  <si>
    <t>Wszyscy potencjalni wnioskodawcy:</t>
  </si>
  <si>
    <t>*przedsiebiorcy,rolnicy,organizacje pozarządowe,grupy defaworyzowane:</t>
  </si>
  <si>
    <t>*osoby powyżej 50 roku życia</t>
  </si>
  <si>
    <t>*prezentacje</t>
  </si>
  <si>
    <t>*szkolenia</t>
  </si>
  <si>
    <t>Pozyskiwanie opinii na temat realizacji LSR</t>
  </si>
  <si>
    <t>Badanie satysfakcji lokalnych wnioskodawców na temat wsparcia przez LGD w realizacji założonych projektów,efektów podjetych działań</t>
  </si>
  <si>
    <t>Wnioskodawcy i beneficjenci wspierani przez LGD</t>
  </si>
  <si>
    <t>*Ankiety elektoniczne</t>
  </si>
  <si>
    <t>*Ankiety tradycyjne</t>
  </si>
  <si>
    <t>*Spotkania konsultacyjne</t>
  </si>
  <si>
    <t>Prezentacja wniosków i ich wpływu na podejmowane działania</t>
  </si>
  <si>
    <t>Analiza oraz prezentacja zebranych opinii wraz z będącą ich następstwem korektą działań zmierzających do realizacji LSR</t>
  </si>
  <si>
    <t>Lokalna społeczność obszaru</t>
  </si>
  <si>
    <t>*Liczba zamieszczonych ogłoszeńna stronie LGD - 20</t>
  </si>
  <si>
    <t xml:space="preserve">Liczba wydanych folderów informacyjnych - 2500 </t>
  </si>
  <si>
    <t>Liczba zamieszczonych ogłoszeń na stronach internetowych samorządów- 160</t>
  </si>
  <si>
    <t>Liczba stoisk promocyjnych podczas lokalnych imprez - 15</t>
  </si>
  <si>
    <t>Liczba spotkan informacyjnych - 7, liczba uczestników spotkan informacyjnych -100</t>
  </si>
  <si>
    <t>*Organizacja lokalnych eventów</t>
  </si>
  <si>
    <t>Liczba eventów promujących PROW 2014-2020 - 5</t>
  </si>
  <si>
    <t>Liczba wygłoszonych prezentacji -40</t>
  </si>
  <si>
    <t>Liczba zrealizowanych szkoleń -24</t>
  </si>
  <si>
    <t>*warsztaty</t>
  </si>
  <si>
    <t>Liczba zrealizowanych warsztatów -5</t>
  </si>
  <si>
    <t>Liczba wypełnionych ankiet elektronicznych - 200</t>
  </si>
  <si>
    <t>Liczba wypełnionych ankiet papierowych - 500</t>
  </si>
  <si>
    <t xml:space="preserve">od I półrocze półrocze każdego roku rozpoczynając od  2018 </t>
  </si>
  <si>
    <t>*Spotkania prezentujące zebrane dane</t>
  </si>
  <si>
    <t>Liczba zamieszczonych ogłoszeń na stronie LgD - 5</t>
  </si>
  <si>
    <t>Nazwa działania komunikacyjnego</t>
  </si>
  <si>
    <t>Wskaźniki wraz z wartościami</t>
  </si>
  <si>
    <t>Planowany prognozowany budżet</t>
  </si>
  <si>
    <t>Informowanie lokalnej społeczności o mozliwościach pozyskania środków wramach Programu Rozwoju Obszarów Wiejskich</t>
  </si>
  <si>
    <t>I połowa 2017 rok</t>
  </si>
  <si>
    <t xml:space="preserve">Liczba wydanych ulotek informacyjnych - 500 </t>
  </si>
  <si>
    <t xml:space="preserve">Liczba wydanych folderów informacyjnych - 1000 </t>
  </si>
  <si>
    <t>Liczba zamieszczonych ogłoszeń na stronach internetowych samorządów- 20</t>
  </si>
  <si>
    <t>Liczba spotkan informacyjnych - 0, liczba uczestników spotkan informacyjnych -0</t>
  </si>
  <si>
    <t>Liczba stoisk promocyjnych podczas lokalnych imprez - 1</t>
  </si>
  <si>
    <t>*Liczba zamieszczonych ogłoszeń na stronie LGD - 5</t>
  </si>
  <si>
    <t>Liczba eventów promujących PROW 2014-2020 - 1</t>
  </si>
  <si>
    <t xml:space="preserve">I połowa 2017 </t>
  </si>
  <si>
    <t>Organizacja szkoleń oraz warsztatów edukujących potencjalnych beneficjentów w zakresie sporządzania wniosków o dofinansowanie oraz prawidłowego rozliczania otrzymanego wsparcia</t>
  </si>
  <si>
    <t xml:space="preserve">Liczba wydanych ulotek informacyjnych - 5000 </t>
  </si>
  <si>
    <t>Liczba zrealizowanych warsztatów -1</t>
  </si>
  <si>
    <t>25.000,00</t>
  </si>
  <si>
    <t>Liczba osób uczestniczących w warsztatach - 20 , weryfikacja na podstawie listy obecności</t>
  </si>
  <si>
    <t>Liczba zrealizowanych szkoleń -7</t>
  </si>
  <si>
    <t>Liczba wygłoszonych prezentacji - 4</t>
  </si>
  <si>
    <t>Badanie satysfakcji lokalnych wnioskodawców na temat wsparcia przez LGD w realizacji założonych projektów, efektów podjetych dzialań</t>
  </si>
  <si>
    <t>*wnioskodawcy i beneficjenci wspierani przez LGD</t>
  </si>
  <si>
    <t xml:space="preserve">*ankiety elektroniczne </t>
  </si>
  <si>
    <t>*ankiety tradycyjne</t>
  </si>
  <si>
    <t>*spotkania konsultacyjne</t>
  </si>
  <si>
    <t>II połowa 2017 rok</t>
  </si>
  <si>
    <t>*Liczba rozwieszonych plakatów -20</t>
  </si>
  <si>
    <t>Liczba wypełnionych ankiet elektronicznych - 50</t>
  </si>
  <si>
    <t>Liczba wypełnionych ankiet papierowych-100</t>
  </si>
  <si>
    <t>Liczba zorganizowanych spotkań konultacyjnych -1</t>
  </si>
  <si>
    <t>II połowa  2017</t>
  </si>
  <si>
    <t>*strona internetowa LGD</t>
  </si>
  <si>
    <t xml:space="preserve">*spotkania prezentujące zebrane dane </t>
  </si>
  <si>
    <t>Liczba ogłoszeń na stronie LGD-1</t>
  </si>
  <si>
    <t>Liczba zorganizowanych  spotkań prezentujących dane -1</t>
  </si>
  <si>
    <t xml:space="preserve">Liczba wydanych folderów informacyjnych - 500 </t>
  </si>
  <si>
    <t>Liczba zamieszczonych ogłoszeń na stronach internetowych samorządów- 30</t>
  </si>
  <si>
    <t>Liczba stoisk promocyjnych podczas lokalnych imprez - 3</t>
  </si>
  <si>
    <t>*liczba osób poinformowanych o zasadach realizacji LSR ok. 500 osób /weryfikacja na podstawie rejestru udzielonego doradztwa oraz na podstawie notatki słuzbowej z dystrybucji w zakresie poszczególnych imprez/</t>
  </si>
  <si>
    <t>*liczba osób , które zapoznały się z informacjami na stronie www- ok.1000 osób /weryfikacja na podstawie licznika odwiedziń strony/</t>
  </si>
  <si>
    <t xml:space="preserve">*liczba osób  poinformowanych o zasadach realizacji LSR podczas lokalnych imprez - ok. 4 tysiace osób / 10 % z liczby osób odwiedzających  imprezę w roku poprzednim na podstawie informacji ze strony internetowej organizatora </t>
  </si>
  <si>
    <t>*liczba osób poinformowanych o zasadach realizacji LSR ok.500 osób /weryfikacja na podstawie rejestru udzielonego doradztwa oraz na podstawie notatki słuzbowej z dystrybucji w zakresie poszczególnych imprez/</t>
  </si>
  <si>
    <t>*liczba osób , które zapoznały się z informacjami na stronie www- ok. 1000 osób /weryfikacja na podstawie licznika odwiedziń strony/</t>
  </si>
  <si>
    <t xml:space="preserve">*liczba osób  poinformowanych o zasadach realizacji LSR podczas lokalnych imprez -ok. 2 tysiace osób / 10 % z liczby osób odwiedzających  imprezę w roku poprzednim na podstawie informacji ze strony internetowej organizatora </t>
  </si>
  <si>
    <t xml:space="preserve">*liczba osób  poinformowanych o zasadach realizacji LSR podczas lokalnych imprez - ok. 150  osób -na podstaiwe notatki służbowej </t>
  </si>
  <si>
    <t>*liczba osób poinformowanych o zasadach realizacji LSR ok. 1000 osób /weryfikacja na podstawie rejestru udzielonego doradztwa oraz na podstawie notatki słuzbowej z dystrybucji w zakresie poszczególnych imprez/</t>
  </si>
  <si>
    <t>10.259 osób poinformowanych na temat PROW 2014-2020/ Liczba mieszkańców 102 587 x10%/ weryfikacja na podstawie licznika odwiedzin strony www</t>
  </si>
  <si>
    <t>liczba osób poinformowanych o zasadch realizacji LSR  - ok. 5000 osób , weryfikacja na podstawie rejestru udzielonego doradztwa oraz na podstawie notatki służbowej z dystrybucji w zakresie poszczególnych imprez</t>
  </si>
  <si>
    <t>liczba osób poinformowanych o zasadch realizacji LSR ok.2500 osób , weryfikacja na podstawie rejestru udzielonego doradztwa oraz na podstawie notatki służbowej z dystrybucji w zakresie poszczególnych imprez</t>
  </si>
  <si>
    <t>weryfikacja na podstawie wydruku ze strony www samorządów</t>
  </si>
  <si>
    <t>liczba osób  ok 150 osób , poinformowanych o zasadach realizacji LSR, weryfikacja na podstawie list obecności</t>
  </si>
  <si>
    <t>10.259 osób poinformowanych na temat PROW 2014-2020/ liczba mieszkańców  102 587 x10%/</t>
  </si>
  <si>
    <t>liczba osób poinformowanych o zasadach realizacji LSR - ok250 osób, weryfikacja na podstawie list obecności lub ankiet satysfakcji</t>
  </si>
  <si>
    <t>liczba osób uczestniczących w szkoleniach, ok. 150 osób, weryfikacja na podstawie list obecności lub ankiet satysfakcji</t>
  </si>
  <si>
    <t>liczba osób uczestniczących w warsztatach, ok. 100 osób, weryfikacja na podstawie list obecności lub ankiet satysfakcji</t>
  </si>
  <si>
    <t xml:space="preserve">Zapoznanie się z opinią mieszkańców na temat realizacji LSR  ok . 200  na poziomie minimum 25 % zwrotu ankiet </t>
  </si>
  <si>
    <t xml:space="preserve">Zapoznanie się z opinią mieszkańców na temat realizacji LSR  ok . 500  na poziomie minimum 25 % zwrotu ankiet </t>
  </si>
  <si>
    <t>liczba osób , które zapoznały się z informacjami na stronie www- minimum 1000 osób -  weryfikacja na podstawie licznika odwiedzin strony www</t>
  </si>
  <si>
    <t>PLAN KOMUNIKACJI</t>
  </si>
  <si>
    <t>*Liczba rozwieszonych plakatów -200</t>
  </si>
  <si>
    <t>10.259 osób poinformowanych na temat PROW 2014-2020/ Liczba mieszkańców 102 587 x10%/ weryfikacja na podstawie założeń LGD, 10 % mieszkańców danej gminy zapozna się z plakatem</t>
  </si>
  <si>
    <t>* liczba osób poinformowanych na temat PROW 2014-2020 - 1000 osób weryfikacja na podstawie założeń LGD 10% mieszkanców danej gminy GMINY zapozna się z plakatem</t>
  </si>
  <si>
    <t>Liczba zamieszczonych ogłoszeń na stronach internetowych samorządów- 20, weryfikacja na podstawie wydruku ze strony www samorządów</t>
  </si>
  <si>
    <t>Liczba osób poinformowanych o zasadach realizacji LSR -ok. 200, weryfikacja na podstawie list obecności lub ankiet satysfakcji</t>
  </si>
  <si>
    <t>Liczba osób uczestniczących w szkoleniach - 20 , weryfikacja na podstawie listy obecności lub ankiet satysfakcji</t>
  </si>
  <si>
    <t xml:space="preserve">Zapoznanie się z opinia mieszkańców na temat realizacji LSR na poziomie minimum 25 % zwrotu ankiet zakładana liczba - ok 50 </t>
  </si>
  <si>
    <t xml:space="preserve">Zapoznanie się z opinią mieszkańców na temat realizacji LSR na poziomie minimum 25% zwrotu ankiet zakładana liczba - ok. 100 </t>
  </si>
  <si>
    <t>Zapoznanie się z opinia mieszkańców na temat realizacji LSR na poziomie minimum 25 % liczby uczestników spotkan konultacyjnych -weryfikacja na podstawie ankiet satysfakcji</t>
  </si>
  <si>
    <t>*liczba osób poinformowanych o zasadach realizacji LSR - ok.500 /weryfikacja na podstawie licznika odwiedzin strony www</t>
  </si>
  <si>
    <t>*liczba osób poinformowanych o zasadach realizacji LSR- weryfikacja na podstawie listy obecności - ok.  50</t>
  </si>
  <si>
    <t>* liczba osób poinformowanych na temat PROW 2014-2020 - 1000 osób weryfikacja na podstawie założeń LGD 10% mieszkanców danej gminy  zapozna się z plakatem</t>
  </si>
  <si>
    <t>Liczba zamieszczonych ogłoszeń na stronach internetowych samorządów- 30, weryfikacja na podstawie wydruku ze strony www samorzadów</t>
  </si>
  <si>
    <t>II półrocze 2017 przez cały okres wdrażania</t>
  </si>
  <si>
    <t>liczba osób poinformowanych o zasadach realizacji LSR, podczas loklanych imprez ok 5 tysięcy , weryfikacja na podstawie informacji ze strony internetowej organizatora lub notatki służbowej</t>
  </si>
  <si>
    <t>liczba osób poinformowanych o zasadach realizacji LSR, podczas loklanych imprez ok 1 tysiąc , weryfikacja na podstawie informacji ze strony internetowej organizatora lub notatki służbowej</t>
  </si>
  <si>
    <t>Ogólny budżet planu komunikacyjnego - 600,000,00</t>
  </si>
  <si>
    <t>I połowa 2018 rok</t>
  </si>
  <si>
    <t>Liczba eventów promujących PROW 2014-2020 - 0</t>
  </si>
  <si>
    <t>Liczba wygłoszonych prezentacji - 2</t>
  </si>
  <si>
    <t>Liczba osób poinformowanych o zasadach realizacji LSR -ok. 50, weryfikacja na podstawie list obecności lub ankiet satysfakcji</t>
  </si>
  <si>
    <t>Liczba zrealizowanych szkoleń -2</t>
  </si>
  <si>
    <t>I połowa  2018</t>
  </si>
  <si>
    <t>Analiza oraz prezentacja zebranych opinii wraz zbędącą ich następstwem korektą działań zmierzających do realizacji LSR</t>
  </si>
  <si>
    <t>*liczba osób poinformowanych o zasadach realizacji LSR - ok.250 /weryfikacja na podstawie licznika odwiedzin strony www</t>
  </si>
  <si>
    <t>*liczba osób poinformowanych o zasadach realizacji LSR- weryfikacja na podstawie listy obecności - ok. 20</t>
  </si>
  <si>
    <t>liczba ogłoszen na stronie LGD- 1</t>
  </si>
  <si>
    <t>liczba zorganizowanych spotkań prezentujących dane-1</t>
  </si>
  <si>
    <t>II połowa 2018 rok</t>
  </si>
  <si>
    <t>Liczba zorganizowanych spotkań konultacyjnych -0</t>
  </si>
  <si>
    <t>Liczba stoisk promocyjnych podczas lokalnych imprez - 2</t>
  </si>
  <si>
    <t xml:space="preserve">*liczba osób  poinformowanych o zasadach realizacji LSR podczas lokalnych imprez - ok. 500 osób / 10 % z liczby osób odwiedzających  imprezę w roku poprzednim na podstawie informacji ze strony internetowej organizatora </t>
  </si>
  <si>
    <t xml:space="preserve">I połowa 2018 </t>
  </si>
  <si>
    <t>Liczba osób uczestniczących w warsztatach - ok.20 , weryfikacja na podstawie listy obecności</t>
  </si>
  <si>
    <t>Liczba osób uczestniczących w szkoleniach - ok.20 , weryfikacja na podstawie listy obecności lub ankiet satysfakcji</t>
  </si>
  <si>
    <t>Liczba zamieszczonych ogłoszeń na stronach internetowych samorządów- ok. 20, weryfikacja na podstawie wydruku ze strony www samorzadów</t>
  </si>
  <si>
    <t>Harmonogram realizacji planu komunikacji na rok 2018</t>
  </si>
  <si>
    <t>Harmonogram realizacji planu komunikacji na rok 2019</t>
  </si>
  <si>
    <t>I połowa 2019 rok</t>
  </si>
  <si>
    <t xml:space="preserve">Liczba wydanych folderów informacyjnych - 200 </t>
  </si>
  <si>
    <t>*liczba osób poinformowanych o zasadach realizacji LSR ok. 200 osób /weryfikacja na podstawie rejestru udzielonego doradztwa oraz na podstawie notatki słuzbowej z dystrybucji w zakresie poszczególnych imprez/</t>
  </si>
  <si>
    <t xml:space="preserve">I połowa 2019 </t>
  </si>
  <si>
    <t>Liczba wygłoszonych prezentacji - 3</t>
  </si>
  <si>
    <t>II połowa  2019</t>
  </si>
  <si>
    <t>*liczba osób poinformowanych o zasadach realizacji LSR - ok.100 /weryfikacja na podstawie licznika odwiedzin strony www</t>
  </si>
  <si>
    <t>II połowa 2019 rok</t>
  </si>
  <si>
    <t>Liczba wypełnionych ankiet papierowych-50</t>
  </si>
  <si>
    <t xml:space="preserve">Zapoznanie się z opinią mieszkańców na temat realizacji LSR na poziomie minimum 25% zwrotu ankiet zakładana liczba - ok. 50 </t>
  </si>
  <si>
    <t>Zapoznanie się z opinia mieszkanców na temat realizacji LSR , weryfikacja na podstawie list obecności i ankiet satysfakcji</t>
  </si>
  <si>
    <t>Strona internetowa samorządów</t>
  </si>
  <si>
    <t>Spotkania informacyjne</t>
  </si>
  <si>
    <t>Liczba spotkań informacyjnych -1,liczba uczestników spotkań informacyjnych-20</t>
  </si>
  <si>
    <t>Liczba osób poinformowanych o zasadach realizacji LSR-20 weryfikacja na podstawie list obecności</t>
  </si>
  <si>
    <t xml:space="preserve">*liczba osób  poinformowanych o zasadach realizacji LSR podczas lokalnych imprez - ok. 100 osób-weryfikacja na podstawie notatki służbowej lub oświadczenia od organizatora o ilości osób odwiedzających imprezę,dokumentacja fotograficzna </t>
  </si>
  <si>
    <t>Informowanie lokalnej społeczności o mozliwościach pozyskania środków w ramach Programu Rozwoju Obszarów Wiejskich</t>
  </si>
  <si>
    <t>Liczba zamieszczonych ogłoszeń na stronach internetowych samorządów, ok 20, weryfikacja na podstaiwe wydruku ze strony www samorzadów</t>
  </si>
  <si>
    <t>*Stoiska promocyjne podczas lokalnych imprez</t>
  </si>
  <si>
    <t xml:space="preserve">*liczba osób  poinformowanych o zasadach realizacji LSR podczas lokalnych imprez -ok. 500 osób / 10 % z liczby osób odwiedzających  imprezę w roku poprzednim na podstawie informacji ze strony internetowej organizatora </t>
  </si>
  <si>
    <t>Liczba zrealizowanych szkoleń - 8</t>
  </si>
  <si>
    <t>Szacunkowy koszt</t>
  </si>
  <si>
    <t>Harmonogram realizacji planu komunikacji na rok 2019+szacunkowy koszt</t>
  </si>
  <si>
    <t>Opracowanie i wydruk we własnym zakresie</t>
  </si>
  <si>
    <t>Bez kosztów</t>
  </si>
  <si>
    <t>Bez kosztów.</t>
  </si>
  <si>
    <t>Koszty zostały ujete w I połowie 2019 roku.</t>
  </si>
  <si>
    <t>Utrzymanie strony internetowej LGD Trzy Doliny - ok . 350, 00 zł- koszt na podstawie faktury z 2018 roku - opłata za cały rok</t>
  </si>
  <si>
    <t>Liczba wydanych folderów informacyjnych - 500</t>
  </si>
  <si>
    <t>Liczba zrealizowanych szkoleń - 7</t>
  </si>
  <si>
    <t xml:space="preserve">Zapoznanie się z opinią mieszkańców na temat realizacji LSR na poziomie minimum 25 % zwrotu ankiet zakładana liczba - ok 50 </t>
  </si>
  <si>
    <t>Koszt ankiet elektronicznych:                        1. Konto premium w serwisie interankiety - ok. 100,00 zł, koszt oszacowany na podstawie faktury z 2018 roku</t>
  </si>
  <si>
    <t>Zapoznanie się z opinią mieszkanców na temat realizacji LSR - ok. 20 osób weryfikacja na podstawie list obecności i ankiet satysfakcji</t>
  </si>
  <si>
    <t>Koszt spotkania informacyjnego:                           1.Koszt  delegacji dla pracownika LGD Trzy Doliny w zależności od miejsca zorganizowanego spotkania - ok. 80,00 zł                                                                                2.Koszt serwisu kawowego dla uczestników spotkania -  ok.400,00 zł, koszt oszacowany na podstawie faktury z 2016 roki</t>
  </si>
  <si>
    <t xml:space="preserve">Bez kosztów                                        </t>
  </si>
  <si>
    <t xml:space="preserve">Koszt spotkania konsultacyjnego:                                                                                       1. Delegacja dla pracwnika LGD Trzy Doliny w zalezności od miejsca spotkania - ok. 80,00 zł                                                              2. Serwis kawowy dla uczestników spotkania - ok. 400,00 zł, koszt oszacowany na podstawie faktury z 2016roku                                  </t>
  </si>
  <si>
    <t xml:space="preserve">Koszt stoisk promocyjnych podczas lokalnych imprez:                                                                                      1.Koszt delegacji dla pracowników LGD Trzy Doliny do wyznaczonego miejsca imprezy - ok. 160,00 zł                                                                 2.Koszt przygotowania stoiska promocyjnego podczas imprezy - koszt ok. 600 zł.(300 zł x2 osoby), koszt oszacowany na podstawie umów o dzieło z roku 2017                                            3. Gadzety reklamowe (słodycze reklamowe) - ok. 450,00 zł,   koszt oszacowany na podstawie informacji od potencjalnego oferenta                                          </t>
  </si>
  <si>
    <t>Koszt foldera promocyjnego:                                        1.Opracowanie graficzne i wydruk foldera promocyjnego - koszt ok. 1.050,00zł, na podstawie faktury z 2018 roku</t>
  </si>
  <si>
    <t>Opracowanie i wydruk ulotek - koszt ok.600,00 zł, koszt na podstawie faktury z 2018 roku</t>
  </si>
  <si>
    <t xml:space="preserve">Koszt stoiska promocyjnego:                      1.Delegacja -  koszt ok. 160,00 zł. oszacowany na podstawie kilometrów; 2.Gadżety promocyjne (słodycze reklamowe) - ok. 450,00 zł, koszt oszacowany na podstawie informacji od potencjalnego oferenta    </t>
  </si>
  <si>
    <t>Koszt warsztatu:                                                             1. Delegacja dla pracownika LGD Trzy Doliny w zalezności od miejsca zorganizowanych warsztatów - ok. 80,00 zł. 2.Serwis kawowy dla uczestników warsztatu -  ok.400,00 zł, na podstawie faktury z 2016 roku</t>
  </si>
  <si>
    <t>Koszt szkoleń:                                                      1.Delegacja dla pracownika LGD Trzy Doliny za dojazd do miejsca realizacji szkolenia (na obszarze działania LGD Trzy Doliny" -ok. 600,00 zł                                                                    2.Serwis kawowy dla uczestników szkoleń-  ok. 2.800,00 zł, koszt  oszacowany na podstawie faktury z 2016 roku</t>
  </si>
  <si>
    <t>Koszt eventu promującego PROW 2014-2020:                                                                                                        1. Delegacje dla pracwników LGD Trzy Doliny w zależności od miejsca imprezy - koszt. ok 160,00 zł                                          2.Koszt przygotowania stoiska promocyjnego podczas imprezy - ok.900 zł.(300 zł.x3 osoby), koszt oszacowany na podstawie umów o dzieło z roku 2017                                                                         3.Gadzety promocyjne (słodycze reklamowe) - koszt ok. 450,00 zł, oszacowany na podstawie informacji od potencjalnego oferenta</t>
  </si>
  <si>
    <t>I połowa  2019</t>
  </si>
  <si>
    <t>Liczba zorganizowanych spotkań konsultacyjnych -4</t>
  </si>
  <si>
    <t xml:space="preserve">Zapoznanie się z opinią mieszkańców na temat realizacji LSR  ok . 120 osób  ,weryfikacja na podstawie list obecności i ankiet satysfakcji </t>
  </si>
  <si>
    <t>liczba osób poinformowanych o zasadach realizacji LSR, ok . 160 osób,  weryfikacja na podstawie list obecności</t>
  </si>
  <si>
    <t>Liczba zorganizowanych spotkań prezentujących dane - 5</t>
  </si>
  <si>
    <t>*osoby bezrobotne</t>
  </si>
  <si>
    <t>*osoby w wieku 18-25 lat</t>
  </si>
  <si>
    <t>*osoby z wykształceniem zawodowym, podstawowym i średnim</t>
  </si>
  <si>
    <t>*osoby z wykształceniem zawodowym, podstawowym i średnim; osoby w wieku 18-25 lat; osoby niepełnosprawne</t>
  </si>
  <si>
    <t>*osoby niepełnosprawne</t>
  </si>
  <si>
    <t>*osoby z wykształceniem zawodowym ,podstawowym i średnim</t>
  </si>
  <si>
    <t>*osoby z wykształceniem zawodowym ,podstawowym i średnim  *osoby w wieku 18-25 lat</t>
  </si>
  <si>
    <t>*osoby z wykształceniem zawodowym, podstawowym i średnim;                                                          * osoby w wieku 18-25 lat                   * osoby niepełnosprawne</t>
  </si>
  <si>
    <t>Prezentacje</t>
  </si>
  <si>
    <t xml:space="preserve">*liczba osób  poinformowanych o zasadach realizacji LSR podczas lokalnych imprez -ok. 500 osób /ok. 10 % z liczby osób odwiedzających  imprezę w roku poprzednim na podstawie informacji ze strony internetowej organizatora </t>
  </si>
  <si>
    <t>Liczba wydanych folderów informacyjnych - 0</t>
  </si>
  <si>
    <t>Liczba spotkań informacyjnych - 0; liczba uczestników spotkań informacyjnych - 0</t>
  </si>
  <si>
    <t>Organizacja lokalnych eventów</t>
  </si>
  <si>
    <t>Liczba eventów promujących PROW 2014-2020  - 1</t>
  </si>
  <si>
    <t>Liczba osób poinformowanych o zasadach realizacji LSR, podczas lokalnych imprez ok. 1300 osób, weryfikacja na podstawie informacji ze strony internetowej organizatora lub oświadczenia od organizatora o ilości osób odwiedzajacych imprezę, notatki służbowej, dokumentacja fotograficzna</t>
  </si>
  <si>
    <t>Liczba zrealizowanych warsztatów - 0</t>
  </si>
  <si>
    <t>Liczba osób uczestniczących w szkoleniach - ok.10, weryfikacja na podstawie listy obecności lub ankiet satysfakcji</t>
  </si>
  <si>
    <t>Liczba wypełnionych ankiet elektronicznych - 0</t>
  </si>
  <si>
    <t>Liczba wygłoszonych prezentacji - 0</t>
  </si>
  <si>
    <t>liczba ogłoszeń na stronie LGD- 0</t>
  </si>
  <si>
    <t>Liczba wypełnionych ankiet papierowych- 0</t>
  </si>
  <si>
    <t>Liczba stoisk promocyjnych podczas lokalnych imprez -1</t>
  </si>
  <si>
    <t>*liczba osób poinformowanych o zasadach realizacji LSR ok….. osób /weryfikacja na podstawie rejestru udzielonego doradztwa oraz na podstawie notatki słuzbowej z dystrybucji w zakresie poszczególnych imprez/</t>
  </si>
  <si>
    <t>Liczba osób poinformowanych o zasadach realizacji LSR -…., weryfikacja na podstawie list obecności lub ankiet satysfakcji</t>
  </si>
  <si>
    <t>Liczba osób uczestniczących w warsztatach - ... , weryfikacja na podstawie listy obecności</t>
  </si>
  <si>
    <t>Liczba osób poinformowanych o zasadach realizacji LSR - ... /weryfikacja na podstawie licznika odwiedzin strony www</t>
  </si>
  <si>
    <t>Zapoznanie się z opinią mieszkańców na temat realizacji LSR na poziomie minimum 25 % zwrotu ankiet zakładana liczba - …</t>
  </si>
  <si>
    <t>Zapoznanie się z opinią mieszkanców na temat realizacji LSR - ... osób weryfikacja na podstawie list obecności i ankiet satysfakcji</t>
  </si>
  <si>
    <t>Liczba osób poinformowanych o zasadach realizacji LSR - ... weryfikacja na podstawie list obecnosci</t>
  </si>
  <si>
    <t>Liczba osób poinformowanych o zsadach realizacji LSR - ..., weryfikacja na podstawie list obecności lub ankiet satysfakcji</t>
  </si>
  <si>
    <t>Liczba zamieszczonych ogłoszeń na stronach internetowych samorządów, ok 20, weryfikacja na podstawie wydruku ze strony www samorzadów</t>
  </si>
  <si>
    <t>Zapoznanie się z opinią mieszkańców na temat realizacji LSR na poziomie minimum 25% zwrotu ankiet zakładana liczba</t>
  </si>
  <si>
    <t>Harmonogram realizacji planu komunikacji na rok 2023+szacunkowy koszt</t>
  </si>
  <si>
    <t>Utrzymanie strony internetowej LGD Trzy Doliny - ok . 420 zł- koszt na podstawie faktury z 2022 roku - opłata za cały rok</t>
  </si>
  <si>
    <t>*Liczba rozwieszonych plakatów -0</t>
  </si>
  <si>
    <t>I połowa 2023 rok</t>
  </si>
  <si>
    <t>Liczba zamieszczonych ogłoszeń na stronach internetowych samorządów-  0</t>
  </si>
  <si>
    <t>Liczba zrealizowanych szkoleń - 0</t>
  </si>
  <si>
    <t>I połowa  2023</t>
  </si>
  <si>
    <t>Podmiot prowadzacy warsztaty refleksyjne ok. 500 zł koszt na podstawie faktury z 2022 roku.  Usługa cateringowa ok. 500 zł koszt na podstawie faktury z 2022 roku</t>
  </si>
  <si>
    <t>II połowa 2023 rok</t>
  </si>
  <si>
    <t>Ulotki informacyjne -</t>
  </si>
  <si>
    <t>Koszty zostały ujete w I połowie 2023 roku.</t>
  </si>
  <si>
    <t>Liczba wydanych ulotek informacyjnych - 1000</t>
  </si>
  <si>
    <t>1500 zł Koszt oszacowany na podstawie rozeznania rynkowego</t>
  </si>
  <si>
    <t xml:space="preserve">Koszt stoiska promocyjnego:                      1.Delegacja -  koszt ok. 120,00 zł. oszacowany na podstawie kilometrów;         2. Produkty regionalne od lokalnych producentów 800 zł                 3. Koszt wynajmu stoiska promocyjnego - ok. 190 zł - koszt oszacowany na podstawie faktury z 2022r.  </t>
  </si>
  <si>
    <t>Koszt stoiska promocyjnego:                      1.Delegacja -  koszt ok. 160,00 zł. oszacowany na podstawie kilometrów;                          2. Koszt wynajmu stoiska promocyjnego - ok. 500 zł - koszt oszacowany na podstawie cennika 3. Przygotowanie potraw do degustacji w imprezie z produktów lokalnych ok.1000 zł na podstawie faktury   z 2022 r</t>
  </si>
  <si>
    <t xml:space="preserve">Koszt eventu promującego PROW 2014-
1. Delegacje dla pracwników LGD Trzy
Doliny w zależności od miejsca imprezy -koszt. ok 100,00 zł
2.Koszt przygotowania stoiska
promocyjnego podczas imprezy - ok.400 zł.,koszt oszacowany na podstawie faktury z roku 2022
3.Gadzety promocyjne (produkty regionalne z obszarlu LGD Trzy Doliny) - koszt ok. 450,00 zł,
oszacowany na podstawie informacji od potencjalnego oferenta
</t>
  </si>
  <si>
    <t>Liczba zamieszczonych ogłoszeń na stronach internetowych samorządów- 7</t>
  </si>
  <si>
    <t>*Liczba rozwieszonych plakatów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</si>
</sst>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0" fillId="3" borderId="0" xfId="0" applyFill="1"/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4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3" borderId="9" xfId="0" applyFill="1" applyBorder="1" applyAlignment="1">
      <alignment wrapText="1"/>
    </xf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4" fontId="0" fillId="0" borderId="4" xfId="0" applyNumberFormat="1" applyBorder="1" applyAlignment="1">
      <alignment wrapText="1"/>
    </xf>
    <xf numFmtId="0" fontId="0" fillId="0" borderId="11" xfId="0" applyBorder="1" applyAlignment="1">
      <alignment wrapText="1"/>
    </xf>
    <xf numFmtId="0" fontId="0" fillId="3" borderId="11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0" fillId="0" borderId="9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5" xfId="0" applyBorder="1"/>
    <xf numFmtId="0" fontId="0" fillId="3" borderId="0" xfId="0" applyFill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0" fillId="0" borderId="0" xfId="0" applyFont="1"/>
    <xf numFmtId="0" fontId="9" fillId="0" borderId="0" xfId="0" applyFont="1" applyAlignment="1">
      <alignment wrapText="1"/>
    </xf>
    <xf numFmtId="0" fontId="0" fillId="0" borderId="15" xfId="0" applyBorder="1"/>
    <xf numFmtId="0" fontId="0" fillId="0" borderId="16" xfId="0" applyBorder="1"/>
    <xf numFmtId="0" fontId="2" fillId="3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1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0" borderId="1" xfId="0" applyFont="1" applyBorder="1"/>
    <xf numFmtId="0" fontId="2" fillId="0" borderId="1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Border="1"/>
    <xf numFmtId="0" fontId="2" fillId="0" borderId="6" xfId="0" applyFont="1" applyBorder="1" applyAlignment="1">
      <alignment wrapText="1"/>
    </xf>
    <xf numFmtId="0" fontId="2" fillId="0" borderId="12" xfId="0" applyFont="1" applyFill="1" applyBorder="1"/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3" xfId="0" applyFont="1" applyFill="1" applyBorder="1"/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0" fillId="0" borderId="0" xfId="0" applyFont="1" applyBorder="1"/>
    <xf numFmtId="0" fontId="7" fillId="0" borderId="0" xfId="0" applyFont="1"/>
    <xf numFmtId="0" fontId="2" fillId="3" borderId="8" xfId="0" applyFont="1" applyFill="1" applyBorder="1" applyAlignment="1">
      <alignment vertical="center" wrapText="1"/>
    </xf>
    <xf numFmtId="0" fontId="2" fillId="0" borderId="8" xfId="0" applyFont="1" applyFill="1" applyBorder="1"/>
    <xf numFmtId="0" fontId="2" fillId="0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4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" fontId="0" fillId="3" borderId="4" xfId="0" applyNumberFormat="1" applyFill="1" applyBorder="1" applyAlignment="1">
      <alignment horizontal="center" vertical="center"/>
    </xf>
    <xf numFmtId="4" fontId="0" fillId="3" borderId="8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opLeftCell="A29" zoomScale="75" zoomScaleNormal="75" workbookViewId="0">
      <selection activeCell="A20" sqref="A20:I32"/>
    </sheetView>
  </sheetViews>
  <sheetFormatPr defaultRowHeight="15" x14ac:dyDescent="0.25"/>
  <cols>
    <col min="1" max="1" width="25.42578125" customWidth="1"/>
    <col min="2" max="2" width="21.5703125" customWidth="1"/>
    <col min="3" max="3" width="26.5703125" customWidth="1"/>
    <col min="4" max="4" width="31" customWidth="1"/>
    <col min="5" max="5" width="33.7109375" customWidth="1"/>
    <col min="6" max="6" width="22.85546875" customWidth="1"/>
    <col min="7" max="7" width="17.85546875" customWidth="1"/>
    <col min="8" max="8" width="39.85546875" customWidth="1"/>
    <col min="9" max="9" width="35.5703125" customWidth="1"/>
    <col min="10" max="10" width="0.28515625" customWidth="1"/>
  </cols>
  <sheetData>
    <row r="1" spans="1:16" ht="3" customHeight="1" x14ac:dyDescent="0.25">
      <c r="A1" s="113"/>
      <c r="B1" s="113"/>
      <c r="C1" s="113"/>
      <c r="D1" s="113"/>
      <c r="E1" s="113"/>
      <c r="F1" s="113"/>
      <c r="G1" s="113"/>
      <c r="H1" s="113"/>
      <c r="I1" s="113"/>
    </row>
    <row r="2" spans="1:16" x14ac:dyDescent="0.25">
      <c r="A2" s="113"/>
      <c r="B2" s="113"/>
      <c r="C2" s="113"/>
      <c r="D2" s="113"/>
      <c r="E2" s="113"/>
      <c r="F2" s="113"/>
      <c r="G2" s="113"/>
      <c r="H2" s="113"/>
      <c r="I2" s="113"/>
    </row>
    <row r="3" spans="1:16" ht="31.5" x14ac:dyDescent="0.5">
      <c r="A3" s="114" t="s">
        <v>231</v>
      </c>
      <c r="B3" s="114"/>
      <c r="C3" s="114"/>
      <c r="D3" s="114"/>
      <c r="E3" s="114"/>
      <c r="F3" s="114"/>
      <c r="G3" s="114"/>
    </row>
    <row r="5" spans="1:16" ht="45" x14ac:dyDescent="0.25">
      <c r="A5" s="1" t="s">
        <v>0</v>
      </c>
      <c r="B5" s="1" t="s">
        <v>1</v>
      </c>
      <c r="C5" s="3" t="s">
        <v>54</v>
      </c>
      <c r="D5" s="3" t="s">
        <v>8</v>
      </c>
      <c r="E5" s="16" t="s">
        <v>2</v>
      </c>
      <c r="F5" s="10" t="s">
        <v>55</v>
      </c>
      <c r="G5" s="10" t="s">
        <v>56</v>
      </c>
      <c r="H5" s="35" t="s">
        <v>4</v>
      </c>
      <c r="I5" s="1" t="s">
        <v>172</v>
      </c>
    </row>
    <row r="6" spans="1:16" s="6" customFormat="1" ht="93" customHeight="1" x14ac:dyDescent="0.25">
      <c r="A6" s="105" t="s">
        <v>234</v>
      </c>
      <c r="B6" s="115" t="s">
        <v>57</v>
      </c>
      <c r="C6" s="117" t="s">
        <v>7</v>
      </c>
      <c r="D6" s="51" t="s">
        <v>10</v>
      </c>
      <c r="E6" s="79" t="s">
        <v>14</v>
      </c>
      <c r="F6" s="52" t="s">
        <v>64</v>
      </c>
      <c r="G6" s="119">
        <v>3030</v>
      </c>
      <c r="H6" s="121" t="s">
        <v>93</v>
      </c>
      <c r="I6" s="79" t="s">
        <v>232</v>
      </c>
      <c r="J6" s="43"/>
      <c r="K6" s="43"/>
      <c r="L6" s="43"/>
      <c r="M6" s="43"/>
      <c r="N6" s="43"/>
      <c r="O6" s="43"/>
      <c r="P6" s="43"/>
    </row>
    <row r="7" spans="1:16" x14ac:dyDescent="0.25">
      <c r="A7" s="106"/>
      <c r="B7" s="116"/>
      <c r="C7" s="118"/>
      <c r="D7" s="53" t="s">
        <v>11</v>
      </c>
      <c r="E7" s="80"/>
      <c r="F7" s="54"/>
      <c r="G7" s="120"/>
      <c r="H7" s="122"/>
      <c r="I7" s="80"/>
    </row>
    <row r="8" spans="1:16" ht="78" customHeight="1" x14ac:dyDescent="0.25">
      <c r="A8" s="106"/>
      <c r="B8" s="116"/>
      <c r="C8" s="118"/>
      <c r="D8" s="53" t="s">
        <v>199</v>
      </c>
      <c r="E8" s="55" t="s">
        <v>15</v>
      </c>
      <c r="F8" s="46" t="s">
        <v>233</v>
      </c>
      <c r="G8" s="120"/>
      <c r="H8" s="56" t="s">
        <v>115</v>
      </c>
      <c r="I8" s="46" t="s">
        <v>175</v>
      </c>
    </row>
    <row r="9" spans="1:16" ht="108" customHeight="1" x14ac:dyDescent="0.25">
      <c r="A9" s="106"/>
      <c r="B9" s="116"/>
      <c r="C9" s="118"/>
      <c r="D9" s="57" t="s">
        <v>201</v>
      </c>
      <c r="E9" s="55" t="s">
        <v>16</v>
      </c>
      <c r="F9" s="46" t="s">
        <v>242</v>
      </c>
      <c r="G9" s="120"/>
      <c r="H9" s="56" t="s">
        <v>92</v>
      </c>
      <c r="I9" s="46" t="s">
        <v>243</v>
      </c>
    </row>
    <row r="10" spans="1:16" ht="96" customHeight="1" x14ac:dyDescent="0.25">
      <c r="A10" s="106"/>
      <c r="B10" s="116"/>
      <c r="C10" s="118"/>
      <c r="D10" s="57" t="s">
        <v>200</v>
      </c>
      <c r="E10" s="55" t="s">
        <v>17</v>
      </c>
      <c r="F10" s="19" t="s">
        <v>209</v>
      </c>
      <c r="G10" s="120"/>
      <c r="H10" s="58" t="s">
        <v>221</v>
      </c>
      <c r="I10" s="46" t="s">
        <v>175</v>
      </c>
    </row>
    <row r="11" spans="1:16" ht="77.25" customHeight="1" x14ac:dyDescent="0.25">
      <c r="A11" s="106"/>
      <c r="B11" s="116"/>
      <c r="C11" s="118"/>
      <c r="D11" s="57" t="s">
        <v>203</v>
      </c>
      <c r="E11" s="71" t="s">
        <v>18</v>
      </c>
      <c r="F11" s="19" t="s">
        <v>235</v>
      </c>
      <c r="G11" s="120"/>
      <c r="H11" s="38" t="s">
        <v>116</v>
      </c>
      <c r="I11" s="59" t="s">
        <v>175</v>
      </c>
    </row>
    <row r="12" spans="1:16" ht="129" customHeight="1" x14ac:dyDescent="0.25">
      <c r="A12" s="106"/>
      <c r="B12" s="116"/>
      <c r="C12" s="118"/>
      <c r="D12" s="53"/>
      <c r="E12" s="60" t="s">
        <v>169</v>
      </c>
      <c r="F12" s="19" t="s">
        <v>63</v>
      </c>
      <c r="G12" s="120"/>
      <c r="H12" s="38" t="s">
        <v>208</v>
      </c>
      <c r="I12" s="46" t="s">
        <v>244</v>
      </c>
      <c r="K12" s="48"/>
      <c r="L12" s="2"/>
      <c r="M12" s="2"/>
    </row>
    <row r="13" spans="1:16" ht="70.5" customHeight="1" x14ac:dyDescent="0.25">
      <c r="A13" s="99" t="s">
        <v>234</v>
      </c>
      <c r="B13" s="99" t="s">
        <v>22</v>
      </c>
      <c r="C13" s="99" t="s">
        <v>67</v>
      </c>
      <c r="D13" s="61" t="s">
        <v>24</v>
      </c>
      <c r="E13" s="60" t="s">
        <v>47</v>
      </c>
      <c r="F13" s="46" t="s">
        <v>214</v>
      </c>
      <c r="G13" s="81">
        <v>0</v>
      </c>
      <c r="H13" s="56" t="s">
        <v>223</v>
      </c>
      <c r="I13" s="46" t="s">
        <v>175</v>
      </c>
    </row>
    <row r="14" spans="1:16" ht="82.5" customHeight="1" x14ac:dyDescent="0.25">
      <c r="A14" s="100"/>
      <c r="B14" s="100"/>
      <c r="C14" s="100"/>
      <c r="D14" s="57" t="s">
        <v>25</v>
      </c>
      <c r="E14" s="55" t="s">
        <v>27</v>
      </c>
      <c r="F14" s="46" t="s">
        <v>217</v>
      </c>
      <c r="G14" s="82"/>
      <c r="H14" s="56" t="s">
        <v>222</v>
      </c>
      <c r="I14" s="59" t="s">
        <v>175</v>
      </c>
    </row>
    <row r="15" spans="1:16" ht="105" customHeight="1" x14ac:dyDescent="0.25">
      <c r="A15" s="100"/>
      <c r="B15" s="100"/>
      <c r="C15" s="100"/>
      <c r="D15" s="53" t="s">
        <v>26</v>
      </c>
      <c r="E15" s="87" t="s">
        <v>28</v>
      </c>
      <c r="F15" s="84" t="s">
        <v>236</v>
      </c>
      <c r="G15" s="82"/>
      <c r="H15" s="84" t="s">
        <v>215</v>
      </c>
      <c r="I15" s="84" t="s">
        <v>175</v>
      </c>
    </row>
    <row r="16" spans="1:16" x14ac:dyDescent="0.25">
      <c r="A16" s="100"/>
      <c r="B16" s="100"/>
      <c r="C16" s="100"/>
      <c r="D16" s="53" t="s">
        <v>199</v>
      </c>
      <c r="E16" s="88"/>
      <c r="F16" s="85"/>
      <c r="G16" s="82"/>
      <c r="H16" s="85"/>
      <c r="I16" s="85"/>
    </row>
    <row r="17" spans="1:22" ht="60" customHeight="1" x14ac:dyDescent="0.25">
      <c r="A17" s="101"/>
      <c r="B17" s="101"/>
      <c r="C17" s="101"/>
      <c r="D17" s="62" t="s">
        <v>206</v>
      </c>
      <c r="E17" s="89"/>
      <c r="F17" s="86"/>
      <c r="G17" s="83"/>
      <c r="H17" s="86"/>
      <c r="I17" s="86"/>
    </row>
    <row r="18" spans="1:22" ht="82.5" customHeight="1" x14ac:dyDescent="0.25">
      <c r="A18" s="96" t="s">
        <v>237</v>
      </c>
      <c r="B18" s="99" t="s">
        <v>35</v>
      </c>
      <c r="C18" s="99" t="s">
        <v>36</v>
      </c>
      <c r="D18" s="99" t="s">
        <v>37</v>
      </c>
      <c r="E18" s="59" t="s">
        <v>85</v>
      </c>
      <c r="F18" s="46" t="s">
        <v>218</v>
      </c>
      <c r="G18" s="103">
        <v>1000</v>
      </c>
      <c r="H18" s="56" t="s">
        <v>224</v>
      </c>
      <c r="I18" s="46" t="s">
        <v>175</v>
      </c>
      <c r="K18" s="48"/>
    </row>
    <row r="19" spans="1:22" ht="73.5" customHeight="1" x14ac:dyDescent="0.25">
      <c r="A19" s="98"/>
      <c r="B19" s="101"/>
      <c r="C19" s="101"/>
      <c r="D19" s="101"/>
      <c r="E19" s="46" t="s">
        <v>86</v>
      </c>
      <c r="F19" s="46" t="s">
        <v>140</v>
      </c>
      <c r="G19" s="104"/>
      <c r="H19" s="56" t="s">
        <v>138</v>
      </c>
      <c r="I19" s="46" t="s">
        <v>238</v>
      </c>
      <c r="K19" s="44"/>
    </row>
    <row r="20" spans="1:22" s="47" customFormat="1" ht="63.75" customHeight="1" x14ac:dyDescent="0.25">
      <c r="A20" s="96" t="s">
        <v>239</v>
      </c>
      <c r="B20" s="99" t="s">
        <v>29</v>
      </c>
      <c r="C20" s="99" t="s">
        <v>74</v>
      </c>
      <c r="D20" s="99" t="s">
        <v>75</v>
      </c>
      <c r="E20" s="46" t="s">
        <v>76</v>
      </c>
      <c r="F20" s="60" t="s">
        <v>216</v>
      </c>
      <c r="G20" s="102">
        <v>0</v>
      </c>
      <c r="H20" s="63" t="s">
        <v>225</v>
      </c>
      <c r="I20" s="46" t="s">
        <v>175</v>
      </c>
      <c r="K20" s="45"/>
      <c r="U20" s="73"/>
      <c r="V20" s="73"/>
    </row>
    <row r="21" spans="1:22" s="47" customFormat="1" ht="59.25" customHeight="1" x14ac:dyDescent="0.25">
      <c r="A21" s="97"/>
      <c r="B21" s="100"/>
      <c r="C21" s="100"/>
      <c r="D21" s="100"/>
      <c r="E21" s="64" t="s">
        <v>77</v>
      </c>
      <c r="F21" s="46" t="s">
        <v>219</v>
      </c>
      <c r="G21" s="97"/>
      <c r="H21" s="56" t="s">
        <v>230</v>
      </c>
      <c r="I21" s="59" t="s">
        <v>175</v>
      </c>
    </row>
    <row r="22" spans="1:22" s="47" customFormat="1" ht="74.25" customHeight="1" x14ac:dyDescent="0.25">
      <c r="A22" s="98"/>
      <c r="B22" s="101"/>
      <c r="C22" s="101"/>
      <c r="D22" s="101"/>
      <c r="E22" s="59" t="s">
        <v>78</v>
      </c>
      <c r="F22" s="62" t="s">
        <v>142</v>
      </c>
      <c r="G22" s="98"/>
      <c r="H22" s="65" t="s">
        <v>226</v>
      </c>
      <c r="I22" s="46" t="s">
        <v>175</v>
      </c>
      <c r="K22" s="48"/>
    </row>
    <row r="23" spans="1:22" ht="80.25" customHeight="1" x14ac:dyDescent="0.25">
      <c r="A23" s="105" t="s">
        <v>239</v>
      </c>
      <c r="B23" s="99" t="s">
        <v>167</v>
      </c>
      <c r="C23" s="108" t="s">
        <v>7</v>
      </c>
      <c r="D23" s="61" t="s">
        <v>10</v>
      </c>
      <c r="E23" s="46" t="s">
        <v>14</v>
      </c>
      <c r="F23" s="46" t="s">
        <v>64</v>
      </c>
      <c r="G23" s="102">
        <v>4110</v>
      </c>
      <c r="H23" s="58" t="s">
        <v>96</v>
      </c>
      <c r="I23" s="46" t="s">
        <v>241</v>
      </c>
      <c r="J23" s="1"/>
    </row>
    <row r="24" spans="1:22" ht="15" customHeight="1" x14ac:dyDescent="0.25">
      <c r="A24" s="106"/>
      <c r="B24" s="100"/>
      <c r="C24" s="109"/>
      <c r="D24" s="53" t="s">
        <v>11</v>
      </c>
      <c r="E24" s="92" t="s">
        <v>162</v>
      </c>
      <c r="F24" s="94" t="s">
        <v>247</v>
      </c>
      <c r="G24" s="111"/>
      <c r="H24" s="94" t="s">
        <v>229</v>
      </c>
      <c r="I24" s="92" t="s">
        <v>175</v>
      </c>
    </row>
    <row r="25" spans="1:22" ht="78" customHeight="1" x14ac:dyDescent="0.25">
      <c r="A25" s="106"/>
      <c r="B25" s="100"/>
      <c r="C25" s="109"/>
      <c r="D25" s="53" t="s">
        <v>199</v>
      </c>
      <c r="E25" s="93"/>
      <c r="F25" s="95"/>
      <c r="G25" s="111"/>
      <c r="H25" s="95"/>
      <c r="I25" s="93"/>
    </row>
    <row r="26" spans="1:22" ht="82.5" customHeight="1" x14ac:dyDescent="0.25">
      <c r="A26" s="106"/>
      <c r="B26" s="100"/>
      <c r="C26" s="109"/>
      <c r="D26" s="53"/>
      <c r="E26" s="70" t="s">
        <v>207</v>
      </c>
      <c r="F26" s="72" t="s">
        <v>217</v>
      </c>
      <c r="G26" s="111"/>
      <c r="H26" s="65" t="s">
        <v>228</v>
      </c>
      <c r="I26" s="46" t="s">
        <v>175</v>
      </c>
    </row>
    <row r="27" spans="1:22" ht="99.75" customHeight="1" x14ac:dyDescent="0.25">
      <c r="A27" s="106"/>
      <c r="B27" s="100"/>
      <c r="C27" s="109"/>
      <c r="D27" s="57" t="s">
        <v>202</v>
      </c>
      <c r="E27" s="59" t="s">
        <v>240</v>
      </c>
      <c r="F27" s="46" t="s">
        <v>242</v>
      </c>
      <c r="G27" s="111"/>
      <c r="H27" s="56" t="s">
        <v>92</v>
      </c>
      <c r="I27" s="46" t="s">
        <v>243</v>
      </c>
    </row>
    <row r="28" spans="1:22" ht="18.75" hidden="1" customHeight="1" x14ac:dyDescent="0.25">
      <c r="A28" s="106"/>
      <c r="B28" s="100"/>
      <c r="C28" s="109"/>
      <c r="D28" s="53"/>
      <c r="E28" s="59"/>
      <c r="F28" s="19"/>
      <c r="G28" s="111"/>
      <c r="H28" s="38"/>
      <c r="I28" s="59"/>
    </row>
    <row r="29" spans="1:22" ht="102.75" customHeight="1" x14ac:dyDescent="0.25">
      <c r="A29" s="106"/>
      <c r="B29" s="100"/>
      <c r="C29" s="109"/>
      <c r="D29" s="90"/>
      <c r="E29" s="55" t="s">
        <v>15</v>
      </c>
      <c r="F29" s="46" t="s">
        <v>248</v>
      </c>
      <c r="G29" s="111"/>
      <c r="H29" s="56" t="s">
        <v>124</v>
      </c>
      <c r="I29" s="46" t="s">
        <v>175</v>
      </c>
    </row>
    <row r="30" spans="1:22" ht="75" x14ac:dyDescent="0.25">
      <c r="A30" s="106"/>
      <c r="B30" s="100"/>
      <c r="C30" s="109"/>
      <c r="D30" s="90"/>
      <c r="E30" s="66" t="s">
        <v>163</v>
      </c>
      <c r="F30" s="67" t="s">
        <v>210</v>
      </c>
      <c r="G30" s="111"/>
      <c r="H30" s="68" t="s">
        <v>227</v>
      </c>
      <c r="I30" s="46" t="s">
        <v>175</v>
      </c>
    </row>
    <row r="31" spans="1:22" ht="162.75" customHeight="1" x14ac:dyDescent="0.25">
      <c r="A31" s="106"/>
      <c r="B31" s="100"/>
      <c r="C31" s="109"/>
      <c r="D31" s="91"/>
      <c r="E31" s="46" t="s">
        <v>169</v>
      </c>
      <c r="F31" s="19" t="s">
        <v>220</v>
      </c>
      <c r="G31" s="111"/>
      <c r="H31" s="38" t="s">
        <v>208</v>
      </c>
      <c r="I31" s="46" t="s">
        <v>245</v>
      </c>
    </row>
    <row r="32" spans="1:22" ht="236.25" customHeight="1" x14ac:dyDescent="0.25">
      <c r="A32" s="107"/>
      <c r="B32" s="101"/>
      <c r="C32" s="110"/>
      <c r="D32" s="54"/>
      <c r="E32" s="69" t="s">
        <v>211</v>
      </c>
      <c r="F32" s="19" t="s">
        <v>212</v>
      </c>
      <c r="G32" s="112"/>
      <c r="H32" s="56" t="s">
        <v>213</v>
      </c>
      <c r="I32" s="46" t="s">
        <v>246</v>
      </c>
    </row>
    <row r="33" spans="3:5" hidden="1" x14ac:dyDescent="0.25"/>
    <row r="34" spans="3:5" hidden="1" x14ac:dyDescent="0.25"/>
    <row r="35" spans="3:5" hidden="1" x14ac:dyDescent="0.25"/>
    <row r="36" spans="3:5" hidden="1" x14ac:dyDescent="0.25"/>
    <row r="37" spans="3:5" x14ac:dyDescent="0.25">
      <c r="E37" s="50"/>
    </row>
    <row r="43" spans="3:5" x14ac:dyDescent="0.25">
      <c r="C43" s="49"/>
    </row>
  </sheetData>
  <mergeCells count="37">
    <mergeCell ref="A23:A32"/>
    <mergeCell ref="B23:B32"/>
    <mergeCell ref="C23:C32"/>
    <mergeCell ref="G23:G32"/>
    <mergeCell ref="A1:I1"/>
    <mergeCell ref="A2:I2"/>
    <mergeCell ref="A3:G3"/>
    <mergeCell ref="A6:A12"/>
    <mergeCell ref="B6:B12"/>
    <mergeCell ref="C6:C12"/>
    <mergeCell ref="G6:G12"/>
    <mergeCell ref="H6:H7"/>
    <mergeCell ref="I6:I7"/>
    <mergeCell ref="A13:A17"/>
    <mergeCell ref="B13:B17"/>
    <mergeCell ref="C13:C17"/>
    <mergeCell ref="A18:A19"/>
    <mergeCell ref="B18:B19"/>
    <mergeCell ref="C18:C19"/>
    <mergeCell ref="D18:D19"/>
    <mergeCell ref="G18:G19"/>
    <mergeCell ref="A20:A22"/>
    <mergeCell ref="B20:B22"/>
    <mergeCell ref="C20:C22"/>
    <mergeCell ref="D20:D22"/>
    <mergeCell ref="G20:G22"/>
    <mergeCell ref="D29:D31"/>
    <mergeCell ref="E24:E25"/>
    <mergeCell ref="I24:I25"/>
    <mergeCell ref="H24:H25"/>
    <mergeCell ref="I15:I17"/>
    <mergeCell ref="F24:F25"/>
    <mergeCell ref="E6:E7"/>
    <mergeCell ref="G13:G17"/>
    <mergeCell ref="H15:H17"/>
    <mergeCell ref="F15:F17"/>
    <mergeCell ref="E15:E17"/>
  </mergeCells>
  <pageMargins left="0.7" right="0.7" top="0.75" bottom="0.75" header="0.3" footer="0.3"/>
  <pageSetup paperSize="8" scale="6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19" zoomScale="75" zoomScaleNormal="75" workbookViewId="0">
      <selection activeCell="M7" sqref="M7"/>
    </sheetView>
  </sheetViews>
  <sheetFormatPr defaultRowHeight="15" x14ac:dyDescent="0.25"/>
  <cols>
    <col min="1" max="1" width="25.42578125" customWidth="1"/>
    <col min="2" max="2" width="21.5703125" customWidth="1"/>
    <col min="3" max="3" width="26.5703125" customWidth="1"/>
    <col min="4" max="4" width="31" customWidth="1"/>
    <col min="5" max="5" width="33.7109375" customWidth="1"/>
    <col min="6" max="6" width="22.85546875" customWidth="1"/>
    <col min="7" max="7" width="17.85546875" customWidth="1"/>
    <col min="8" max="8" width="23.42578125" customWidth="1"/>
    <col min="9" max="9" width="35.5703125" customWidth="1"/>
    <col min="10" max="10" width="0.28515625" customWidth="1"/>
  </cols>
  <sheetData>
    <row r="1" spans="1:16" ht="3" customHeight="1" x14ac:dyDescent="0.25">
      <c r="A1" s="113"/>
      <c r="B1" s="113"/>
      <c r="C1" s="113"/>
      <c r="D1" s="113"/>
      <c r="E1" s="113"/>
      <c r="F1" s="113"/>
      <c r="G1" s="113"/>
      <c r="H1" s="113"/>
      <c r="I1" s="113"/>
    </row>
    <row r="2" spans="1:16" x14ac:dyDescent="0.25">
      <c r="A2" s="113"/>
      <c r="B2" s="113"/>
      <c r="C2" s="113"/>
      <c r="D2" s="113"/>
      <c r="E2" s="113"/>
      <c r="F2" s="113"/>
      <c r="G2" s="113"/>
      <c r="H2" s="113"/>
      <c r="I2" s="113"/>
    </row>
    <row r="3" spans="1:16" ht="31.5" x14ac:dyDescent="0.5">
      <c r="A3" s="114" t="s">
        <v>173</v>
      </c>
      <c r="B3" s="114"/>
      <c r="C3" s="114"/>
      <c r="D3" s="114"/>
      <c r="E3" s="114"/>
      <c r="F3" s="114"/>
      <c r="G3" s="114"/>
    </row>
    <row r="5" spans="1:16" ht="45" x14ac:dyDescent="0.25">
      <c r="A5" s="1" t="s">
        <v>0</v>
      </c>
      <c r="B5" s="1" t="s">
        <v>1</v>
      </c>
      <c r="C5" s="3" t="s">
        <v>54</v>
      </c>
      <c r="D5" s="3" t="s">
        <v>8</v>
      </c>
      <c r="E5" s="16" t="s">
        <v>2</v>
      </c>
      <c r="F5" s="10" t="s">
        <v>55</v>
      </c>
      <c r="G5" s="27" t="s">
        <v>56</v>
      </c>
      <c r="H5" s="35" t="s">
        <v>4</v>
      </c>
      <c r="I5" s="1" t="s">
        <v>172</v>
      </c>
    </row>
    <row r="6" spans="1:16" s="6" customFormat="1" ht="105" customHeight="1" x14ac:dyDescent="0.25">
      <c r="A6" s="138" t="s">
        <v>151</v>
      </c>
      <c r="B6" s="140" t="s">
        <v>57</v>
      </c>
      <c r="C6" s="142" t="s">
        <v>7</v>
      </c>
      <c r="D6" s="25" t="s">
        <v>10</v>
      </c>
      <c r="E6" s="20" t="s">
        <v>14</v>
      </c>
      <c r="F6" s="20" t="s">
        <v>64</v>
      </c>
      <c r="G6" s="144">
        <v>2610</v>
      </c>
      <c r="H6" s="146" t="s">
        <v>93</v>
      </c>
      <c r="I6" s="18" t="s">
        <v>178</v>
      </c>
      <c r="J6" s="43"/>
      <c r="K6" s="43"/>
      <c r="L6" s="43"/>
      <c r="M6" s="43"/>
      <c r="N6" s="43"/>
      <c r="O6" s="43"/>
      <c r="P6" s="43"/>
    </row>
    <row r="7" spans="1:16" x14ac:dyDescent="0.25">
      <c r="A7" s="139"/>
      <c r="B7" s="141"/>
      <c r="C7" s="143"/>
      <c r="D7" s="23" t="s">
        <v>11</v>
      </c>
      <c r="E7" s="26"/>
      <c r="F7" s="9"/>
      <c r="G7" s="145"/>
      <c r="H7" s="147"/>
      <c r="I7" s="1"/>
    </row>
    <row r="8" spans="1:16" ht="120" x14ac:dyDescent="0.25">
      <c r="A8" s="139"/>
      <c r="B8" s="141"/>
      <c r="C8" s="143"/>
      <c r="D8" s="23" t="s">
        <v>12</v>
      </c>
      <c r="E8" s="21" t="s">
        <v>15</v>
      </c>
      <c r="F8" s="3" t="s">
        <v>80</v>
      </c>
      <c r="G8" s="145"/>
      <c r="H8" s="35" t="s">
        <v>115</v>
      </c>
      <c r="I8" s="3" t="s">
        <v>174</v>
      </c>
    </row>
    <row r="9" spans="1:16" ht="165" x14ac:dyDescent="0.25">
      <c r="A9" s="139"/>
      <c r="B9" s="141"/>
      <c r="C9" s="143"/>
      <c r="D9" s="24" t="s">
        <v>13</v>
      </c>
      <c r="E9" s="21" t="s">
        <v>16</v>
      </c>
      <c r="F9" s="3" t="s">
        <v>59</v>
      </c>
      <c r="G9" s="145"/>
      <c r="H9" s="35" t="s">
        <v>92</v>
      </c>
      <c r="I9" s="3" t="s">
        <v>189</v>
      </c>
    </row>
    <row r="10" spans="1:16" ht="165" x14ac:dyDescent="0.25">
      <c r="A10" s="139"/>
      <c r="B10" s="141"/>
      <c r="C10" s="143"/>
      <c r="D10" s="23"/>
      <c r="E10" s="21" t="s">
        <v>17</v>
      </c>
      <c r="F10" s="12" t="s">
        <v>179</v>
      </c>
      <c r="G10" s="145"/>
      <c r="H10" s="36" t="s">
        <v>92</v>
      </c>
      <c r="I10" s="46" t="s">
        <v>188</v>
      </c>
    </row>
    <row r="11" spans="1:16" ht="120" x14ac:dyDescent="0.25">
      <c r="A11" s="139"/>
      <c r="B11" s="141"/>
      <c r="C11" s="143"/>
      <c r="D11" s="23"/>
      <c r="E11" s="21" t="s">
        <v>18</v>
      </c>
      <c r="F11" s="12" t="s">
        <v>61</v>
      </c>
      <c r="G11" s="145"/>
      <c r="H11" s="37" t="s">
        <v>116</v>
      </c>
      <c r="I11" s="1" t="s">
        <v>175</v>
      </c>
    </row>
    <row r="12" spans="1:16" ht="165" x14ac:dyDescent="0.25">
      <c r="A12" s="139"/>
      <c r="B12" s="141"/>
      <c r="C12" s="143"/>
      <c r="D12" s="23"/>
      <c r="E12" s="22" t="s">
        <v>169</v>
      </c>
      <c r="F12" s="19" t="s">
        <v>63</v>
      </c>
      <c r="G12" s="145"/>
      <c r="H12" s="38" t="s">
        <v>170</v>
      </c>
      <c r="I12" s="3" t="s">
        <v>190</v>
      </c>
    </row>
    <row r="13" spans="1:16" ht="120" customHeight="1" x14ac:dyDescent="0.25">
      <c r="A13" s="132" t="s">
        <v>154</v>
      </c>
      <c r="B13" s="132" t="s">
        <v>22</v>
      </c>
      <c r="C13" s="132" t="s">
        <v>67</v>
      </c>
      <c r="D13" s="10" t="s">
        <v>24</v>
      </c>
      <c r="E13" s="22" t="s">
        <v>47</v>
      </c>
      <c r="F13" s="3" t="s">
        <v>69</v>
      </c>
      <c r="G13" s="34">
        <v>3880</v>
      </c>
      <c r="H13" s="35" t="s">
        <v>146</v>
      </c>
      <c r="I13" s="3" t="s">
        <v>191</v>
      </c>
    </row>
    <row r="14" spans="1:16" ht="129.75" customHeight="1" x14ac:dyDescent="0.25">
      <c r="A14" s="137"/>
      <c r="B14" s="137"/>
      <c r="C14" s="137"/>
      <c r="D14" s="28" t="s">
        <v>25</v>
      </c>
      <c r="E14" s="21" t="s">
        <v>27</v>
      </c>
      <c r="F14" s="3" t="s">
        <v>155</v>
      </c>
      <c r="G14" s="23"/>
      <c r="H14" s="35" t="s">
        <v>133</v>
      </c>
      <c r="I14" s="1" t="s">
        <v>176</v>
      </c>
    </row>
    <row r="15" spans="1:16" ht="135" x14ac:dyDescent="0.25">
      <c r="A15" s="137"/>
      <c r="B15" s="137"/>
      <c r="C15" s="137"/>
      <c r="D15" s="23" t="s">
        <v>26</v>
      </c>
      <c r="E15" s="16" t="s">
        <v>28</v>
      </c>
      <c r="F15" s="10" t="s">
        <v>180</v>
      </c>
      <c r="G15" s="23"/>
      <c r="H15" s="27" t="s">
        <v>147</v>
      </c>
      <c r="I15" s="3" t="s">
        <v>192</v>
      </c>
    </row>
    <row r="16" spans="1:16" x14ac:dyDescent="0.25">
      <c r="A16" s="137"/>
      <c r="B16" s="137"/>
      <c r="C16" s="137"/>
      <c r="D16" s="23" t="s">
        <v>12</v>
      </c>
      <c r="E16" s="23"/>
      <c r="F16" s="23"/>
      <c r="G16" s="23"/>
      <c r="H16" s="39"/>
      <c r="I16" s="1"/>
    </row>
    <row r="17" spans="1:11" ht="30" x14ac:dyDescent="0.25">
      <c r="A17" s="133"/>
      <c r="B17" s="133"/>
      <c r="C17" s="133"/>
      <c r="D17" s="11" t="s">
        <v>13</v>
      </c>
      <c r="E17" s="9"/>
      <c r="F17" s="9"/>
      <c r="G17" s="9"/>
      <c r="H17" s="40"/>
      <c r="I17" s="1"/>
    </row>
    <row r="18" spans="1:11" ht="380.25" customHeight="1" x14ac:dyDescent="0.25">
      <c r="A18" s="134" t="s">
        <v>194</v>
      </c>
      <c r="B18" s="132" t="s">
        <v>35</v>
      </c>
      <c r="C18" s="132" t="s">
        <v>36</v>
      </c>
      <c r="D18" s="132" t="s">
        <v>37</v>
      </c>
      <c r="E18" s="1" t="s">
        <v>85</v>
      </c>
      <c r="F18" s="3" t="s">
        <v>139</v>
      </c>
      <c r="G18" s="134">
        <v>0</v>
      </c>
      <c r="H18" s="35" t="s">
        <v>157</v>
      </c>
      <c r="I18" s="3" t="s">
        <v>177</v>
      </c>
    </row>
    <row r="19" spans="1:11" ht="127.5" customHeight="1" x14ac:dyDescent="0.25">
      <c r="A19" s="135"/>
      <c r="B19" s="133"/>
      <c r="C19" s="133"/>
      <c r="D19" s="133"/>
      <c r="E19" s="3" t="s">
        <v>86</v>
      </c>
      <c r="F19" s="3" t="s">
        <v>140</v>
      </c>
      <c r="G19" s="135"/>
      <c r="H19" s="35" t="s">
        <v>138</v>
      </c>
      <c r="I19" s="46" t="s">
        <v>185</v>
      </c>
      <c r="K19" s="44"/>
    </row>
    <row r="20" spans="1:11" ht="90" x14ac:dyDescent="0.25">
      <c r="A20" s="134" t="s">
        <v>158</v>
      </c>
      <c r="B20" s="132" t="s">
        <v>29</v>
      </c>
      <c r="C20" s="132" t="s">
        <v>74</v>
      </c>
      <c r="D20" s="132" t="s">
        <v>75</v>
      </c>
      <c r="E20" s="3" t="s">
        <v>76</v>
      </c>
      <c r="F20" s="22" t="s">
        <v>81</v>
      </c>
      <c r="G20" s="126">
        <v>580</v>
      </c>
      <c r="H20" s="27" t="s">
        <v>181</v>
      </c>
      <c r="I20" s="3" t="s">
        <v>182</v>
      </c>
      <c r="K20" s="45"/>
    </row>
    <row r="21" spans="1:11" ht="90" x14ac:dyDescent="0.25">
      <c r="A21" s="136"/>
      <c r="B21" s="137"/>
      <c r="C21" s="137"/>
      <c r="D21" s="137"/>
      <c r="E21" s="7" t="s">
        <v>77</v>
      </c>
      <c r="F21" s="3" t="s">
        <v>159</v>
      </c>
      <c r="G21" s="136"/>
      <c r="H21" s="35" t="s">
        <v>160</v>
      </c>
      <c r="I21" s="1" t="s">
        <v>175</v>
      </c>
    </row>
    <row r="22" spans="1:11" ht="126" customHeight="1" x14ac:dyDescent="0.25">
      <c r="A22" s="135"/>
      <c r="B22" s="133"/>
      <c r="C22" s="133"/>
      <c r="D22" s="133"/>
      <c r="E22" s="1" t="s">
        <v>78</v>
      </c>
      <c r="F22" s="11" t="s">
        <v>83</v>
      </c>
      <c r="G22" s="135"/>
      <c r="H22" s="41" t="s">
        <v>183</v>
      </c>
      <c r="I22" s="3" t="s">
        <v>186</v>
      </c>
    </row>
    <row r="23" spans="1:11" ht="105" x14ac:dyDescent="0.25">
      <c r="A23" s="123" t="s">
        <v>158</v>
      </c>
      <c r="B23" s="124" t="s">
        <v>167</v>
      </c>
      <c r="C23" s="124" t="s">
        <v>7</v>
      </c>
      <c r="D23" s="10" t="s">
        <v>10</v>
      </c>
      <c r="E23" s="3" t="s">
        <v>14</v>
      </c>
      <c r="F23" s="3" t="s">
        <v>64</v>
      </c>
      <c r="G23" s="126">
        <v>3200</v>
      </c>
      <c r="H23" s="36" t="s">
        <v>96</v>
      </c>
      <c r="I23" s="3" t="s">
        <v>177</v>
      </c>
      <c r="J23" s="1"/>
    </row>
    <row r="24" spans="1:11" ht="15" customHeight="1" x14ac:dyDescent="0.25">
      <c r="A24" s="123"/>
      <c r="B24" s="124"/>
      <c r="C24" s="125"/>
      <c r="D24" s="23" t="s">
        <v>11</v>
      </c>
      <c r="E24" s="129" t="s">
        <v>162</v>
      </c>
      <c r="F24" s="130" t="s">
        <v>61</v>
      </c>
      <c r="G24" s="127"/>
      <c r="H24" s="42"/>
      <c r="I24" s="1"/>
    </row>
    <row r="25" spans="1:11" ht="120" x14ac:dyDescent="0.25">
      <c r="A25" s="123"/>
      <c r="B25" s="124"/>
      <c r="C25" s="124"/>
      <c r="D25" s="23" t="s">
        <v>12</v>
      </c>
      <c r="E25" s="129"/>
      <c r="F25" s="131"/>
      <c r="G25" s="127"/>
      <c r="H25" s="41" t="s">
        <v>168</v>
      </c>
      <c r="I25" s="1" t="s">
        <v>175</v>
      </c>
    </row>
    <row r="26" spans="1:11" ht="135" x14ac:dyDescent="0.25">
      <c r="A26" s="123"/>
      <c r="B26" s="124"/>
      <c r="C26" s="124"/>
      <c r="D26" s="24" t="s">
        <v>13</v>
      </c>
      <c r="E26" s="1" t="s">
        <v>163</v>
      </c>
      <c r="F26" s="3" t="s">
        <v>164</v>
      </c>
      <c r="G26" s="127"/>
      <c r="H26" s="35" t="s">
        <v>165</v>
      </c>
      <c r="I26" s="3" t="s">
        <v>184</v>
      </c>
    </row>
    <row r="27" spans="1:11" ht="18.75" hidden="1" customHeight="1" x14ac:dyDescent="0.25">
      <c r="A27" s="123"/>
      <c r="B27" s="124"/>
      <c r="C27" s="124"/>
      <c r="D27" s="23"/>
      <c r="E27" s="1"/>
      <c r="F27" s="12"/>
      <c r="G27" s="127"/>
      <c r="H27" s="37"/>
      <c r="I27" s="1"/>
    </row>
    <row r="28" spans="1:11" ht="271.5" customHeight="1" x14ac:dyDescent="0.25">
      <c r="A28" s="123"/>
      <c r="B28" s="124"/>
      <c r="C28" s="124"/>
      <c r="D28" s="23"/>
      <c r="E28" s="3" t="s">
        <v>169</v>
      </c>
      <c r="F28" s="19" t="s">
        <v>143</v>
      </c>
      <c r="G28" s="127"/>
      <c r="H28" s="38" t="s">
        <v>144</v>
      </c>
      <c r="I28" s="3" t="s">
        <v>187</v>
      </c>
    </row>
    <row r="29" spans="1:11" ht="241.5" customHeight="1" x14ac:dyDescent="0.25">
      <c r="A29" s="123"/>
      <c r="B29" s="124"/>
      <c r="C29" s="124"/>
      <c r="D29" s="9"/>
      <c r="E29" s="3" t="s">
        <v>43</v>
      </c>
      <c r="F29" s="12" t="s">
        <v>65</v>
      </c>
      <c r="G29" s="128"/>
      <c r="H29" s="38" t="s">
        <v>166</v>
      </c>
      <c r="I29" s="3" t="s">
        <v>193</v>
      </c>
    </row>
  </sheetData>
  <mergeCells count="27">
    <mergeCell ref="A13:A17"/>
    <mergeCell ref="B13:B17"/>
    <mergeCell ref="C13:C17"/>
    <mergeCell ref="A1:I1"/>
    <mergeCell ref="A2:I2"/>
    <mergeCell ref="A3:G3"/>
    <mergeCell ref="A6:A12"/>
    <mergeCell ref="B6:B12"/>
    <mergeCell ref="C6:C12"/>
    <mergeCell ref="G6:G12"/>
    <mergeCell ref="H6:H7"/>
    <mergeCell ref="D18:D19"/>
    <mergeCell ref="G18:G19"/>
    <mergeCell ref="A20:A22"/>
    <mergeCell ref="B20:B22"/>
    <mergeCell ref="C20:C22"/>
    <mergeCell ref="D20:D22"/>
    <mergeCell ref="G20:G22"/>
    <mergeCell ref="C18:C19"/>
    <mergeCell ref="B18:B19"/>
    <mergeCell ref="A18:A19"/>
    <mergeCell ref="A23:A29"/>
    <mergeCell ref="B23:B29"/>
    <mergeCell ref="C23:C29"/>
    <mergeCell ref="G23:G29"/>
    <mergeCell ref="E24:E25"/>
    <mergeCell ref="F24:F25"/>
  </mergeCells>
  <pageMargins left="0.7" right="0.7" top="0.75" bottom="0.75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="60" zoomScaleNormal="60" workbookViewId="0">
      <selection activeCell="M7" sqref="M7"/>
    </sheetView>
  </sheetViews>
  <sheetFormatPr defaultRowHeight="15" x14ac:dyDescent="0.25"/>
  <cols>
    <col min="1" max="1" width="25.42578125" customWidth="1"/>
    <col min="2" max="2" width="21.5703125" customWidth="1"/>
    <col min="3" max="3" width="26.5703125" customWidth="1"/>
    <col min="4" max="4" width="31" customWidth="1"/>
    <col min="5" max="5" width="33.7109375" customWidth="1"/>
    <col min="6" max="6" width="22.85546875" customWidth="1"/>
    <col min="7" max="7" width="17.85546875" customWidth="1"/>
    <col min="8" max="8" width="23.42578125" customWidth="1"/>
  </cols>
  <sheetData>
    <row r="1" spans="1:15" ht="3" customHeight="1" x14ac:dyDescent="0.25">
      <c r="A1" s="113"/>
      <c r="B1" s="113"/>
      <c r="C1" s="113"/>
      <c r="D1" s="113"/>
      <c r="E1" s="113"/>
      <c r="F1" s="113"/>
      <c r="G1" s="113"/>
      <c r="H1" s="113"/>
    </row>
    <row r="2" spans="1:15" x14ac:dyDescent="0.25">
      <c r="A2" s="113"/>
      <c r="B2" s="113"/>
      <c r="C2" s="113"/>
      <c r="D2" s="113"/>
      <c r="E2" s="113"/>
      <c r="F2" s="113"/>
      <c r="G2" s="113"/>
      <c r="H2" s="113"/>
    </row>
    <row r="3" spans="1:15" ht="31.5" x14ac:dyDescent="0.5">
      <c r="A3" s="114" t="s">
        <v>150</v>
      </c>
      <c r="B3" s="114"/>
      <c r="C3" s="114"/>
      <c r="D3" s="114"/>
      <c r="E3" s="114"/>
      <c r="F3" s="114"/>
      <c r="G3" s="114"/>
    </row>
    <row r="5" spans="1:15" ht="45" x14ac:dyDescent="0.25">
      <c r="A5" s="1" t="s">
        <v>0</v>
      </c>
      <c r="B5" s="1" t="s">
        <v>1</v>
      </c>
      <c r="C5" s="3" t="s">
        <v>54</v>
      </c>
      <c r="D5" s="10" t="s">
        <v>8</v>
      </c>
      <c r="E5" s="16" t="s">
        <v>2</v>
      </c>
      <c r="F5" s="10" t="s">
        <v>55</v>
      </c>
      <c r="G5" s="27" t="s">
        <v>56</v>
      </c>
      <c r="H5" s="3" t="s">
        <v>4</v>
      </c>
    </row>
    <row r="6" spans="1:15" s="6" customFormat="1" ht="105" customHeight="1" x14ac:dyDescent="0.25">
      <c r="A6" s="138" t="s">
        <v>151</v>
      </c>
      <c r="B6" s="140" t="s">
        <v>57</v>
      </c>
      <c r="C6" s="142" t="s">
        <v>7</v>
      </c>
      <c r="D6" s="25" t="s">
        <v>10</v>
      </c>
      <c r="E6" s="20" t="s">
        <v>14</v>
      </c>
      <c r="F6" s="20" t="s">
        <v>64</v>
      </c>
      <c r="G6" s="144">
        <v>50000</v>
      </c>
      <c r="H6" s="148" t="s">
        <v>93</v>
      </c>
      <c r="I6" s="43"/>
      <c r="J6" s="43"/>
      <c r="K6" s="43"/>
      <c r="L6" s="43"/>
      <c r="M6" s="43"/>
      <c r="N6" s="43"/>
      <c r="O6" s="43"/>
    </row>
    <row r="7" spans="1:15" x14ac:dyDescent="0.25">
      <c r="A7" s="139"/>
      <c r="B7" s="141"/>
      <c r="C7" s="143"/>
      <c r="D7" s="23" t="s">
        <v>11</v>
      </c>
      <c r="E7" s="26"/>
      <c r="F7" s="9"/>
      <c r="G7" s="145"/>
      <c r="H7" s="148"/>
    </row>
    <row r="8" spans="1:15" ht="120" x14ac:dyDescent="0.25">
      <c r="A8" s="139"/>
      <c r="B8" s="141"/>
      <c r="C8" s="143"/>
      <c r="D8" s="23" t="s">
        <v>12</v>
      </c>
      <c r="E8" s="21" t="s">
        <v>15</v>
      </c>
      <c r="F8" s="3" t="s">
        <v>80</v>
      </c>
      <c r="G8" s="145"/>
      <c r="H8" s="3" t="s">
        <v>115</v>
      </c>
    </row>
    <row r="9" spans="1:15" ht="165" x14ac:dyDescent="0.25">
      <c r="A9" s="139"/>
      <c r="B9" s="141"/>
      <c r="C9" s="143"/>
      <c r="D9" s="24" t="s">
        <v>13</v>
      </c>
      <c r="E9" s="21" t="s">
        <v>16</v>
      </c>
      <c r="F9" s="3" t="s">
        <v>59</v>
      </c>
      <c r="G9" s="145"/>
      <c r="H9" s="3" t="s">
        <v>92</v>
      </c>
    </row>
    <row r="10" spans="1:15" ht="165" x14ac:dyDescent="0.25">
      <c r="A10" s="139"/>
      <c r="B10" s="141"/>
      <c r="C10" s="143"/>
      <c r="D10" s="23"/>
      <c r="E10" s="21" t="s">
        <v>17</v>
      </c>
      <c r="F10" s="12" t="s">
        <v>152</v>
      </c>
      <c r="G10" s="145"/>
      <c r="H10" s="18" t="s">
        <v>153</v>
      </c>
    </row>
    <row r="11" spans="1:15" ht="120" x14ac:dyDescent="0.25">
      <c r="A11" s="139"/>
      <c r="B11" s="141"/>
      <c r="C11" s="143"/>
      <c r="D11" s="23"/>
      <c r="E11" s="21" t="s">
        <v>18</v>
      </c>
      <c r="F11" s="12" t="s">
        <v>61</v>
      </c>
      <c r="G11" s="145"/>
      <c r="H11" s="12" t="s">
        <v>116</v>
      </c>
    </row>
    <row r="12" spans="1:15" ht="165" x14ac:dyDescent="0.25">
      <c r="A12" s="139"/>
      <c r="B12" s="141"/>
      <c r="C12" s="143"/>
      <c r="D12" s="23"/>
      <c r="E12" s="22" t="s">
        <v>169</v>
      </c>
      <c r="F12" s="19" t="s">
        <v>63</v>
      </c>
      <c r="G12" s="145"/>
      <c r="H12" s="19" t="s">
        <v>170</v>
      </c>
    </row>
    <row r="13" spans="1:15" ht="120" customHeight="1" x14ac:dyDescent="0.25">
      <c r="A13" s="132" t="s">
        <v>154</v>
      </c>
      <c r="B13" s="132" t="s">
        <v>22</v>
      </c>
      <c r="C13" s="132" t="s">
        <v>67</v>
      </c>
      <c r="D13" s="10" t="s">
        <v>24</v>
      </c>
      <c r="E13" s="22" t="s">
        <v>47</v>
      </c>
      <c r="F13" s="3" t="s">
        <v>69</v>
      </c>
      <c r="G13" s="34">
        <v>20000</v>
      </c>
      <c r="H13" s="3" t="s">
        <v>146</v>
      </c>
    </row>
    <row r="14" spans="1:15" ht="129.75" customHeight="1" x14ac:dyDescent="0.25">
      <c r="A14" s="137"/>
      <c r="B14" s="137"/>
      <c r="C14" s="137"/>
      <c r="D14" s="28" t="s">
        <v>25</v>
      </c>
      <c r="E14" s="21" t="s">
        <v>27</v>
      </c>
      <c r="F14" s="3" t="s">
        <v>155</v>
      </c>
      <c r="G14" s="23"/>
      <c r="H14" s="3" t="s">
        <v>133</v>
      </c>
    </row>
    <row r="15" spans="1:15" ht="105" x14ac:dyDescent="0.25">
      <c r="A15" s="137"/>
      <c r="B15" s="137"/>
      <c r="C15" s="137"/>
      <c r="D15" s="23" t="s">
        <v>26</v>
      </c>
      <c r="E15" s="16" t="s">
        <v>28</v>
      </c>
      <c r="F15" s="10" t="s">
        <v>171</v>
      </c>
      <c r="G15" s="23"/>
      <c r="H15" s="3" t="s">
        <v>147</v>
      </c>
    </row>
    <row r="16" spans="1:15" x14ac:dyDescent="0.25">
      <c r="A16" s="137"/>
      <c r="B16" s="137"/>
      <c r="C16" s="137"/>
      <c r="D16" s="23" t="s">
        <v>12</v>
      </c>
      <c r="E16" s="23"/>
      <c r="F16" s="23"/>
      <c r="G16" s="23"/>
      <c r="H16" s="1"/>
    </row>
    <row r="17" spans="1:8" ht="30" x14ac:dyDescent="0.25">
      <c r="A17" s="133"/>
      <c r="B17" s="133"/>
      <c r="C17" s="133"/>
      <c r="D17" s="11" t="s">
        <v>13</v>
      </c>
      <c r="E17" s="9"/>
      <c r="F17" s="9"/>
      <c r="G17" s="9"/>
      <c r="H17" s="1"/>
    </row>
    <row r="18" spans="1:8" ht="380.25" customHeight="1" x14ac:dyDescent="0.25">
      <c r="A18" s="134" t="s">
        <v>156</v>
      </c>
      <c r="B18" s="132" t="s">
        <v>35</v>
      </c>
      <c r="C18" s="132" t="s">
        <v>136</v>
      </c>
      <c r="D18" s="132" t="s">
        <v>37</v>
      </c>
      <c r="E18" s="1" t="s">
        <v>85</v>
      </c>
      <c r="F18" s="3" t="s">
        <v>139</v>
      </c>
      <c r="G18" s="134">
        <v>0</v>
      </c>
      <c r="H18" s="3" t="s">
        <v>157</v>
      </c>
    </row>
    <row r="19" spans="1:8" ht="127.5" customHeight="1" x14ac:dyDescent="0.25">
      <c r="A19" s="135"/>
      <c r="B19" s="133"/>
      <c r="C19" s="133"/>
      <c r="D19" s="133"/>
      <c r="E19" s="3" t="s">
        <v>86</v>
      </c>
      <c r="F19" s="3" t="s">
        <v>140</v>
      </c>
      <c r="G19" s="135"/>
      <c r="H19" s="3" t="s">
        <v>138</v>
      </c>
    </row>
    <row r="20" spans="1:8" ht="90" x14ac:dyDescent="0.25">
      <c r="A20" s="134" t="s">
        <v>158</v>
      </c>
      <c r="B20" s="132" t="s">
        <v>29</v>
      </c>
      <c r="C20" s="132" t="s">
        <v>74</v>
      </c>
      <c r="D20" s="132" t="s">
        <v>75</v>
      </c>
      <c r="E20" s="3" t="s">
        <v>76</v>
      </c>
      <c r="F20" s="22" t="s">
        <v>81</v>
      </c>
      <c r="G20" s="126">
        <v>2000</v>
      </c>
      <c r="H20" s="3" t="s">
        <v>119</v>
      </c>
    </row>
    <row r="21" spans="1:8" ht="90" x14ac:dyDescent="0.25">
      <c r="A21" s="136"/>
      <c r="B21" s="137"/>
      <c r="C21" s="137"/>
      <c r="D21" s="137"/>
      <c r="E21" s="7" t="s">
        <v>77</v>
      </c>
      <c r="F21" s="3" t="s">
        <v>159</v>
      </c>
      <c r="G21" s="136"/>
      <c r="H21" s="3" t="s">
        <v>160</v>
      </c>
    </row>
    <row r="22" spans="1:8" ht="112.5" customHeight="1" x14ac:dyDescent="0.25">
      <c r="A22" s="135"/>
      <c r="B22" s="133"/>
      <c r="C22" s="133"/>
      <c r="D22" s="133"/>
      <c r="E22" s="1" t="s">
        <v>78</v>
      </c>
      <c r="F22" s="11" t="s">
        <v>83</v>
      </c>
      <c r="G22" s="135"/>
      <c r="H22" s="3" t="s">
        <v>161</v>
      </c>
    </row>
    <row r="23" spans="1:8" ht="105" x14ac:dyDescent="0.25">
      <c r="A23" s="123" t="s">
        <v>158</v>
      </c>
      <c r="B23" s="124" t="s">
        <v>167</v>
      </c>
      <c r="C23" s="124" t="s">
        <v>7</v>
      </c>
      <c r="D23" s="10" t="s">
        <v>10</v>
      </c>
      <c r="E23" s="3" t="s">
        <v>14</v>
      </c>
      <c r="F23" s="3" t="s">
        <v>64</v>
      </c>
      <c r="G23" s="126">
        <v>50000</v>
      </c>
      <c r="H23" s="18" t="s">
        <v>96</v>
      </c>
    </row>
    <row r="24" spans="1:8" ht="15" customHeight="1" x14ac:dyDescent="0.25">
      <c r="A24" s="123"/>
      <c r="B24" s="124"/>
      <c r="C24" s="125"/>
      <c r="D24" s="23" t="s">
        <v>11</v>
      </c>
      <c r="E24" s="129" t="s">
        <v>162</v>
      </c>
      <c r="F24" s="149" t="s">
        <v>61</v>
      </c>
      <c r="G24" s="127"/>
      <c r="H24" s="1"/>
    </row>
    <row r="25" spans="1:8" ht="120" x14ac:dyDescent="0.25">
      <c r="A25" s="123"/>
      <c r="B25" s="124"/>
      <c r="C25" s="124"/>
      <c r="D25" s="23" t="s">
        <v>12</v>
      </c>
      <c r="E25" s="129"/>
      <c r="F25" s="149"/>
      <c r="G25" s="127"/>
      <c r="H25" s="3" t="s">
        <v>168</v>
      </c>
    </row>
    <row r="26" spans="1:8" ht="75" x14ac:dyDescent="0.25">
      <c r="A26" s="123"/>
      <c r="B26" s="124"/>
      <c r="C26" s="124"/>
      <c r="D26" s="24" t="s">
        <v>13</v>
      </c>
      <c r="E26" s="1" t="s">
        <v>163</v>
      </c>
      <c r="F26" s="3" t="s">
        <v>164</v>
      </c>
      <c r="G26" s="127"/>
      <c r="H26" s="3" t="s">
        <v>165</v>
      </c>
    </row>
    <row r="27" spans="1:8" ht="148.5" customHeight="1" x14ac:dyDescent="0.25">
      <c r="A27" s="123"/>
      <c r="B27" s="124"/>
      <c r="C27" s="124"/>
      <c r="D27" s="23"/>
      <c r="E27" s="1"/>
      <c r="F27" s="12"/>
      <c r="G27" s="127"/>
      <c r="H27" s="12"/>
    </row>
    <row r="28" spans="1:8" ht="165" x14ac:dyDescent="0.25">
      <c r="A28" s="123"/>
      <c r="B28" s="124"/>
      <c r="C28" s="124"/>
      <c r="D28" s="23"/>
      <c r="E28" s="3" t="s">
        <v>169</v>
      </c>
      <c r="F28" s="19" t="s">
        <v>63</v>
      </c>
      <c r="G28" s="127"/>
      <c r="H28" s="19" t="s">
        <v>144</v>
      </c>
    </row>
    <row r="29" spans="1:8" ht="180.75" customHeight="1" x14ac:dyDescent="0.25">
      <c r="A29" s="123"/>
      <c r="B29" s="124"/>
      <c r="C29" s="124"/>
      <c r="D29" s="9"/>
      <c r="E29" s="3" t="s">
        <v>43</v>
      </c>
      <c r="F29" s="12" t="s">
        <v>65</v>
      </c>
      <c r="G29" s="128"/>
      <c r="H29" s="19" t="s">
        <v>166</v>
      </c>
    </row>
  </sheetData>
  <mergeCells count="27">
    <mergeCell ref="A23:A29"/>
    <mergeCell ref="B23:B29"/>
    <mergeCell ref="C23:C29"/>
    <mergeCell ref="G23:G29"/>
    <mergeCell ref="E24:E25"/>
    <mergeCell ref="F24:F25"/>
    <mergeCell ref="D18:D19"/>
    <mergeCell ref="G18:G19"/>
    <mergeCell ref="A20:A22"/>
    <mergeCell ref="B20:B22"/>
    <mergeCell ref="C20:C22"/>
    <mergeCell ref="D20:D22"/>
    <mergeCell ref="G20:G22"/>
    <mergeCell ref="A13:A17"/>
    <mergeCell ref="B13:B17"/>
    <mergeCell ref="C13:C17"/>
    <mergeCell ref="A18:A19"/>
    <mergeCell ref="B18:B19"/>
    <mergeCell ref="C18:C19"/>
    <mergeCell ref="A1:H1"/>
    <mergeCell ref="A2:H2"/>
    <mergeCell ref="A3:G3"/>
    <mergeCell ref="A6:A12"/>
    <mergeCell ref="B6:B12"/>
    <mergeCell ref="C6:C12"/>
    <mergeCell ref="G6:G12"/>
    <mergeCell ref="H6:H7"/>
  </mergeCells>
  <pageMargins left="0.7" right="0.7" top="0.75" bottom="0.75" header="0.3" footer="0.3"/>
  <pageSetup paperSize="8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9" zoomScale="60" zoomScaleNormal="60" workbookViewId="0">
      <selection activeCell="R21" sqref="R21"/>
    </sheetView>
  </sheetViews>
  <sheetFormatPr defaultRowHeight="15" x14ac:dyDescent="0.25"/>
  <cols>
    <col min="1" max="1" width="25.42578125" customWidth="1"/>
    <col min="2" max="2" width="21.5703125" customWidth="1"/>
    <col min="3" max="3" width="26.5703125" customWidth="1"/>
    <col min="4" max="4" width="31" customWidth="1"/>
    <col min="5" max="5" width="33.7109375" customWidth="1"/>
    <col min="6" max="6" width="22.85546875" customWidth="1"/>
    <col min="7" max="7" width="17.85546875" customWidth="1"/>
    <col min="8" max="8" width="23.42578125" customWidth="1"/>
  </cols>
  <sheetData>
    <row r="1" spans="1:10" ht="3" customHeight="1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 ht="31.5" x14ac:dyDescent="0.5">
      <c r="A3" s="114" t="s">
        <v>149</v>
      </c>
      <c r="B3" s="114"/>
      <c r="C3" s="114"/>
      <c r="D3" s="114"/>
      <c r="E3" s="114"/>
      <c r="F3" s="114"/>
      <c r="G3" s="114"/>
    </row>
    <row r="5" spans="1:10" ht="45" x14ac:dyDescent="0.25">
      <c r="A5" s="1" t="s">
        <v>0</v>
      </c>
      <c r="B5" s="1" t="s">
        <v>1</v>
      </c>
      <c r="C5" s="3" t="s">
        <v>54</v>
      </c>
      <c r="D5" s="10" t="s">
        <v>8</v>
      </c>
      <c r="E5" s="16" t="s">
        <v>2</v>
      </c>
      <c r="F5" s="10" t="s">
        <v>55</v>
      </c>
      <c r="G5" s="27" t="s">
        <v>56</v>
      </c>
      <c r="H5" s="3" t="s">
        <v>4</v>
      </c>
    </row>
    <row r="6" spans="1:10" s="6" customFormat="1" ht="105" customHeight="1" x14ac:dyDescent="0.25">
      <c r="A6" s="138" t="s">
        <v>130</v>
      </c>
      <c r="B6" s="140" t="s">
        <v>57</v>
      </c>
      <c r="C6" s="142" t="s">
        <v>7</v>
      </c>
      <c r="D6" s="25" t="s">
        <v>10</v>
      </c>
      <c r="E6" s="20" t="s">
        <v>14</v>
      </c>
      <c r="F6" s="20" t="s">
        <v>64</v>
      </c>
      <c r="G6" s="144">
        <v>65000</v>
      </c>
      <c r="H6" s="154" t="s">
        <v>93</v>
      </c>
    </row>
    <row r="7" spans="1:10" x14ac:dyDescent="0.25">
      <c r="A7" s="139"/>
      <c r="B7" s="141"/>
      <c r="C7" s="143"/>
      <c r="D7" s="23" t="s">
        <v>11</v>
      </c>
      <c r="E7" s="26"/>
      <c r="F7" s="9"/>
      <c r="G7" s="145"/>
      <c r="H7" s="155"/>
    </row>
    <row r="8" spans="1:10" ht="120" x14ac:dyDescent="0.25">
      <c r="A8" s="139"/>
      <c r="B8" s="141"/>
      <c r="C8" s="143"/>
      <c r="D8" s="23" t="s">
        <v>12</v>
      </c>
      <c r="E8" s="21" t="s">
        <v>15</v>
      </c>
      <c r="F8" s="3" t="s">
        <v>80</v>
      </c>
      <c r="G8" s="145"/>
      <c r="H8" s="3" t="s">
        <v>115</v>
      </c>
    </row>
    <row r="9" spans="1:10" ht="165" x14ac:dyDescent="0.25">
      <c r="A9" s="139"/>
      <c r="B9" s="141"/>
      <c r="C9" s="143"/>
      <c r="D9" s="24" t="s">
        <v>13</v>
      </c>
      <c r="E9" s="21" t="s">
        <v>16</v>
      </c>
      <c r="F9" s="3" t="s">
        <v>59</v>
      </c>
      <c r="G9" s="145"/>
      <c r="H9" s="3" t="s">
        <v>92</v>
      </c>
    </row>
    <row r="10" spans="1:10" ht="165" x14ac:dyDescent="0.25">
      <c r="A10" s="139"/>
      <c r="B10" s="141"/>
      <c r="C10" s="143"/>
      <c r="D10" s="23"/>
      <c r="E10" s="21" t="s">
        <v>17</v>
      </c>
      <c r="F10" s="12" t="s">
        <v>89</v>
      </c>
      <c r="G10" s="145"/>
      <c r="H10" s="18" t="s">
        <v>92</v>
      </c>
    </row>
    <row r="11" spans="1:10" ht="120" x14ac:dyDescent="0.25">
      <c r="A11" s="139"/>
      <c r="B11" s="141"/>
      <c r="C11" s="143"/>
      <c r="D11" s="23"/>
      <c r="E11" s="21" t="s">
        <v>18</v>
      </c>
      <c r="F11" s="12" t="s">
        <v>61</v>
      </c>
      <c r="G11" s="145"/>
      <c r="H11" s="12" t="s">
        <v>116</v>
      </c>
    </row>
    <row r="12" spans="1:10" ht="75" x14ac:dyDescent="0.25">
      <c r="A12" s="139"/>
      <c r="B12" s="141"/>
      <c r="C12" s="143"/>
      <c r="D12" s="23"/>
      <c r="E12" s="21" t="s">
        <v>19</v>
      </c>
      <c r="F12" s="12" t="s">
        <v>62</v>
      </c>
      <c r="G12" s="145"/>
      <c r="H12" s="1">
        <v>0</v>
      </c>
    </row>
    <row r="13" spans="1:10" ht="165" x14ac:dyDescent="0.25">
      <c r="A13" s="139"/>
      <c r="B13" s="141"/>
      <c r="C13" s="143"/>
      <c r="D13" s="23"/>
      <c r="E13" s="22" t="s">
        <v>20</v>
      </c>
      <c r="F13" s="19" t="s">
        <v>91</v>
      </c>
      <c r="G13" s="145"/>
      <c r="H13" s="19" t="s">
        <v>97</v>
      </c>
    </row>
    <row r="14" spans="1:10" ht="180.75" customHeight="1" x14ac:dyDescent="0.25">
      <c r="A14" s="150"/>
      <c r="B14" s="151"/>
      <c r="C14" s="152"/>
      <c r="D14" s="9"/>
      <c r="E14" s="22" t="s">
        <v>43</v>
      </c>
      <c r="F14" s="12" t="s">
        <v>131</v>
      </c>
      <c r="G14" s="153"/>
      <c r="H14" s="19">
        <v>0</v>
      </c>
    </row>
    <row r="15" spans="1:10" ht="120" customHeight="1" x14ac:dyDescent="0.25">
      <c r="A15" s="132" t="s">
        <v>145</v>
      </c>
      <c r="B15" s="132" t="s">
        <v>22</v>
      </c>
      <c r="C15" s="132" t="s">
        <v>67</v>
      </c>
      <c r="D15" s="10" t="s">
        <v>24</v>
      </c>
      <c r="E15" s="22" t="s">
        <v>47</v>
      </c>
      <c r="F15" s="3" t="s">
        <v>69</v>
      </c>
      <c r="G15" s="34">
        <v>30000</v>
      </c>
      <c r="H15" s="3" t="s">
        <v>146</v>
      </c>
    </row>
    <row r="16" spans="1:10" ht="129.75" customHeight="1" x14ac:dyDescent="0.25">
      <c r="A16" s="137"/>
      <c r="B16" s="137"/>
      <c r="C16" s="137"/>
      <c r="D16" s="28" t="s">
        <v>25</v>
      </c>
      <c r="E16" s="21" t="s">
        <v>27</v>
      </c>
      <c r="F16" s="3" t="s">
        <v>132</v>
      </c>
      <c r="G16" s="23"/>
      <c r="H16" s="3" t="s">
        <v>133</v>
      </c>
    </row>
    <row r="17" spans="1:8" ht="105" x14ac:dyDescent="0.25">
      <c r="A17" s="137"/>
      <c r="B17" s="137"/>
      <c r="C17" s="137"/>
      <c r="D17" s="23" t="s">
        <v>26</v>
      </c>
      <c r="E17" s="16" t="s">
        <v>28</v>
      </c>
      <c r="F17" s="10" t="s">
        <v>134</v>
      </c>
      <c r="G17" s="23"/>
      <c r="H17" s="10" t="s">
        <v>147</v>
      </c>
    </row>
    <row r="18" spans="1:8" x14ac:dyDescent="0.25">
      <c r="A18" s="137"/>
      <c r="B18" s="137"/>
      <c r="C18" s="137"/>
      <c r="D18" s="23" t="s">
        <v>12</v>
      </c>
      <c r="E18" s="23"/>
      <c r="F18" s="23"/>
      <c r="G18" s="23"/>
      <c r="H18" s="23"/>
    </row>
    <row r="19" spans="1:8" ht="30" x14ac:dyDescent="0.25">
      <c r="A19" s="133"/>
      <c r="B19" s="133"/>
      <c r="C19" s="133"/>
      <c r="D19" s="11" t="s">
        <v>13</v>
      </c>
      <c r="E19" s="9"/>
      <c r="F19" s="9"/>
      <c r="G19" s="9"/>
      <c r="H19" s="9"/>
    </row>
    <row r="20" spans="1:8" ht="380.25" customHeight="1" x14ac:dyDescent="0.25">
      <c r="A20" s="134" t="s">
        <v>135</v>
      </c>
      <c r="B20" s="132" t="s">
        <v>35</v>
      </c>
      <c r="C20" s="132" t="s">
        <v>136</v>
      </c>
      <c r="D20" s="132" t="s">
        <v>37</v>
      </c>
      <c r="E20" s="1" t="s">
        <v>85</v>
      </c>
      <c r="F20" s="3" t="s">
        <v>139</v>
      </c>
      <c r="G20" s="134">
        <v>0</v>
      </c>
      <c r="H20" s="3" t="s">
        <v>137</v>
      </c>
    </row>
    <row r="21" spans="1:8" ht="127.5" customHeight="1" x14ac:dyDescent="0.25">
      <c r="A21" s="135"/>
      <c r="B21" s="133"/>
      <c r="C21" s="133"/>
      <c r="D21" s="133"/>
      <c r="E21" s="3" t="s">
        <v>86</v>
      </c>
      <c r="F21" s="3" t="s">
        <v>140</v>
      </c>
      <c r="G21" s="135"/>
      <c r="H21" s="3" t="s">
        <v>138</v>
      </c>
    </row>
    <row r="22" spans="1:8" ht="90" x14ac:dyDescent="0.25">
      <c r="A22" s="134" t="s">
        <v>141</v>
      </c>
      <c r="B22" s="132" t="s">
        <v>29</v>
      </c>
      <c r="C22" s="132" t="s">
        <v>74</v>
      </c>
      <c r="D22" s="132" t="s">
        <v>75</v>
      </c>
      <c r="E22" s="3" t="s">
        <v>76</v>
      </c>
      <c r="F22" s="22" t="s">
        <v>81</v>
      </c>
      <c r="G22" s="126">
        <v>3000</v>
      </c>
      <c r="H22" s="10" t="s">
        <v>119</v>
      </c>
    </row>
    <row r="23" spans="1:8" ht="90" x14ac:dyDescent="0.25">
      <c r="A23" s="136"/>
      <c r="B23" s="137"/>
      <c r="C23" s="137"/>
      <c r="D23" s="137"/>
      <c r="E23" s="7" t="s">
        <v>77</v>
      </c>
      <c r="F23" s="3" t="s">
        <v>82</v>
      </c>
      <c r="G23" s="136"/>
      <c r="H23" s="3" t="s">
        <v>120</v>
      </c>
    </row>
    <row r="24" spans="1:8" ht="45" x14ac:dyDescent="0.25">
      <c r="A24" s="135"/>
      <c r="B24" s="133"/>
      <c r="C24" s="133"/>
      <c r="D24" s="133"/>
      <c r="E24" s="1" t="s">
        <v>78</v>
      </c>
      <c r="F24" s="11" t="s">
        <v>142</v>
      </c>
      <c r="G24" s="135"/>
      <c r="H24" s="11">
        <v>0</v>
      </c>
    </row>
    <row r="25" spans="1:8" ht="105" x14ac:dyDescent="0.25">
      <c r="A25" s="123" t="s">
        <v>141</v>
      </c>
      <c r="B25" s="124" t="s">
        <v>57</v>
      </c>
      <c r="C25" s="124" t="s">
        <v>7</v>
      </c>
      <c r="D25" s="10" t="s">
        <v>10</v>
      </c>
      <c r="E25" s="3" t="s">
        <v>14</v>
      </c>
      <c r="F25" s="3" t="s">
        <v>64</v>
      </c>
      <c r="G25" s="126">
        <v>65000</v>
      </c>
      <c r="H25" s="18" t="s">
        <v>96</v>
      </c>
    </row>
    <row r="26" spans="1:8" ht="15" customHeight="1" x14ac:dyDescent="0.25">
      <c r="A26" s="123"/>
      <c r="B26" s="124"/>
      <c r="C26" s="125"/>
      <c r="D26" s="23" t="s">
        <v>11</v>
      </c>
      <c r="E26" s="129" t="s">
        <v>15</v>
      </c>
      <c r="F26" s="149" t="s">
        <v>80</v>
      </c>
      <c r="G26" s="127"/>
      <c r="H26" s="16"/>
    </row>
    <row r="27" spans="1:8" ht="120" x14ac:dyDescent="0.25">
      <c r="A27" s="123"/>
      <c r="B27" s="124"/>
      <c r="C27" s="124"/>
      <c r="D27" s="23" t="s">
        <v>12</v>
      </c>
      <c r="E27" s="129"/>
      <c r="F27" s="149"/>
      <c r="G27" s="127"/>
      <c r="H27" s="11" t="s">
        <v>124</v>
      </c>
    </row>
    <row r="28" spans="1:8" ht="150" x14ac:dyDescent="0.25">
      <c r="A28" s="123"/>
      <c r="B28" s="124"/>
      <c r="C28" s="124"/>
      <c r="D28" s="24" t="s">
        <v>13</v>
      </c>
      <c r="E28" s="1" t="s">
        <v>16</v>
      </c>
      <c r="F28" s="3" t="s">
        <v>59</v>
      </c>
      <c r="G28" s="127"/>
      <c r="H28" s="3" t="s">
        <v>95</v>
      </c>
    </row>
    <row r="29" spans="1:8" ht="165" x14ac:dyDescent="0.25">
      <c r="A29" s="123"/>
      <c r="B29" s="124"/>
      <c r="C29" s="124"/>
      <c r="D29" s="23"/>
      <c r="E29" s="1" t="s">
        <v>17</v>
      </c>
      <c r="F29" s="12" t="s">
        <v>89</v>
      </c>
      <c r="G29" s="127"/>
      <c r="H29" s="3" t="s">
        <v>92</v>
      </c>
    </row>
    <row r="30" spans="1:8" ht="148.5" customHeight="1" x14ac:dyDescent="0.25">
      <c r="A30" s="123"/>
      <c r="B30" s="124"/>
      <c r="C30" s="124"/>
      <c r="D30" s="23"/>
      <c r="E30" s="1" t="s">
        <v>18</v>
      </c>
      <c r="F30" s="12" t="s">
        <v>61</v>
      </c>
      <c r="G30" s="127"/>
      <c r="H30" s="12" t="s">
        <v>148</v>
      </c>
    </row>
    <row r="31" spans="1:8" ht="75" x14ac:dyDescent="0.25">
      <c r="A31" s="123"/>
      <c r="B31" s="124"/>
      <c r="C31" s="124"/>
      <c r="D31" s="23"/>
      <c r="E31" s="1" t="s">
        <v>19</v>
      </c>
      <c r="F31" s="12" t="s">
        <v>62</v>
      </c>
      <c r="G31" s="127"/>
      <c r="H31" s="1">
        <v>0</v>
      </c>
    </row>
    <row r="32" spans="1:8" ht="165" x14ac:dyDescent="0.25">
      <c r="A32" s="123"/>
      <c r="B32" s="124"/>
      <c r="C32" s="124"/>
      <c r="D32" s="23"/>
      <c r="E32" s="3" t="s">
        <v>20</v>
      </c>
      <c r="F32" s="19" t="s">
        <v>143</v>
      </c>
      <c r="G32" s="127"/>
      <c r="H32" s="19" t="s">
        <v>144</v>
      </c>
    </row>
    <row r="33" spans="1:8" ht="180.75" customHeight="1" x14ac:dyDescent="0.25">
      <c r="A33" s="123"/>
      <c r="B33" s="124"/>
      <c r="C33" s="124"/>
      <c r="D33" s="9"/>
      <c r="E33" s="3" t="s">
        <v>43</v>
      </c>
      <c r="F33" s="12" t="s">
        <v>131</v>
      </c>
      <c r="G33" s="128"/>
      <c r="H33" s="19">
        <v>0</v>
      </c>
    </row>
    <row r="37" spans="1:8" x14ac:dyDescent="0.25">
      <c r="F37" s="2"/>
      <c r="H37" s="2"/>
    </row>
    <row r="38" spans="1:8" s="4" customFormat="1" x14ac:dyDescent="0.25">
      <c r="E38" s="5"/>
      <c r="F38" s="5"/>
      <c r="H38" s="5"/>
    </row>
    <row r="39" spans="1:8" x14ac:dyDescent="0.25">
      <c r="E39" s="2"/>
      <c r="F39" s="2"/>
      <c r="H39" s="2"/>
    </row>
  </sheetData>
  <mergeCells count="27">
    <mergeCell ref="A1:J1"/>
    <mergeCell ref="A2:J2"/>
    <mergeCell ref="A3:G3"/>
    <mergeCell ref="A6:A14"/>
    <mergeCell ref="B6:B14"/>
    <mergeCell ref="C6:C14"/>
    <mergeCell ref="G6:G14"/>
    <mergeCell ref="H6:H7"/>
    <mergeCell ref="A15:A19"/>
    <mergeCell ref="B15:B19"/>
    <mergeCell ref="C15:C19"/>
    <mergeCell ref="A22:A24"/>
    <mergeCell ref="B22:B24"/>
    <mergeCell ref="C22:C24"/>
    <mergeCell ref="A20:A21"/>
    <mergeCell ref="B20:B21"/>
    <mergeCell ref="C20:C21"/>
    <mergeCell ref="D20:D21"/>
    <mergeCell ref="G20:G21"/>
    <mergeCell ref="A25:A33"/>
    <mergeCell ref="B25:B33"/>
    <mergeCell ref="C25:C33"/>
    <mergeCell ref="G25:G33"/>
    <mergeCell ref="E26:E27"/>
    <mergeCell ref="F26:F27"/>
    <mergeCell ref="D22:D24"/>
    <mergeCell ref="G22:G24"/>
  </mergeCells>
  <pageMargins left="0.7" right="0.7" top="0.75" bottom="0.75" header="0.3" footer="0.3"/>
  <pageSetup paperSize="8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0" zoomScale="60" zoomScaleNormal="60" workbookViewId="0">
      <selection activeCell="I22" sqref="I22"/>
    </sheetView>
  </sheetViews>
  <sheetFormatPr defaultRowHeight="15" x14ac:dyDescent="0.25"/>
  <cols>
    <col min="1" max="1" width="25.42578125" customWidth="1"/>
    <col min="2" max="2" width="21.5703125" customWidth="1"/>
    <col min="3" max="3" width="26.5703125" customWidth="1"/>
    <col min="4" max="4" width="31" customWidth="1"/>
    <col min="5" max="5" width="33.7109375" customWidth="1"/>
    <col min="6" max="6" width="22.85546875" customWidth="1"/>
    <col min="7" max="7" width="17.85546875" customWidth="1"/>
    <col min="8" max="8" width="23.42578125" customWidth="1"/>
  </cols>
  <sheetData>
    <row r="1" spans="1:10" ht="3" customHeight="1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5">
      <c r="A3" s="156"/>
      <c r="B3" s="156"/>
      <c r="C3" s="156"/>
      <c r="D3" s="156"/>
      <c r="E3" s="156"/>
      <c r="F3" s="156"/>
      <c r="G3" s="156"/>
    </row>
    <row r="5" spans="1:10" ht="45" x14ac:dyDescent="0.25">
      <c r="A5" s="1" t="s">
        <v>0</v>
      </c>
      <c r="B5" s="1" t="s">
        <v>1</v>
      </c>
      <c r="C5" s="3" t="s">
        <v>54</v>
      </c>
      <c r="D5" s="10" t="s">
        <v>8</v>
      </c>
      <c r="E5" s="16" t="s">
        <v>2</v>
      </c>
      <c r="F5" s="10" t="s">
        <v>55</v>
      </c>
      <c r="G5" s="27" t="s">
        <v>56</v>
      </c>
      <c r="H5" s="3" t="s">
        <v>4</v>
      </c>
    </row>
    <row r="6" spans="1:10" s="6" customFormat="1" ht="105" customHeight="1" x14ac:dyDescent="0.25">
      <c r="A6" s="138" t="s">
        <v>58</v>
      </c>
      <c r="B6" s="140" t="s">
        <v>57</v>
      </c>
      <c r="C6" s="142" t="s">
        <v>7</v>
      </c>
      <c r="D6" s="25" t="s">
        <v>10</v>
      </c>
      <c r="E6" s="20" t="s">
        <v>14</v>
      </c>
      <c r="F6" s="20" t="s">
        <v>64</v>
      </c>
      <c r="G6" s="144">
        <v>65000</v>
      </c>
      <c r="H6" s="154" t="s">
        <v>93</v>
      </c>
    </row>
    <row r="7" spans="1:10" x14ac:dyDescent="0.25">
      <c r="A7" s="139"/>
      <c r="B7" s="141"/>
      <c r="C7" s="143"/>
      <c r="D7" s="23" t="s">
        <v>11</v>
      </c>
      <c r="E7" s="26"/>
      <c r="F7" s="9"/>
      <c r="G7" s="145"/>
      <c r="H7" s="155"/>
    </row>
    <row r="8" spans="1:10" ht="120" x14ac:dyDescent="0.25">
      <c r="A8" s="139"/>
      <c r="B8" s="141"/>
      <c r="C8" s="143"/>
      <c r="D8" s="23" t="s">
        <v>12</v>
      </c>
      <c r="E8" s="21" t="s">
        <v>15</v>
      </c>
      <c r="F8" s="3" t="s">
        <v>80</v>
      </c>
      <c r="G8" s="145"/>
      <c r="H8" s="3" t="s">
        <v>115</v>
      </c>
    </row>
    <row r="9" spans="1:10" ht="165" x14ac:dyDescent="0.25">
      <c r="A9" s="139"/>
      <c r="B9" s="141"/>
      <c r="C9" s="143"/>
      <c r="D9" s="24" t="s">
        <v>13</v>
      </c>
      <c r="E9" s="21" t="s">
        <v>16</v>
      </c>
      <c r="F9" s="3" t="s">
        <v>59</v>
      </c>
      <c r="G9" s="145"/>
      <c r="H9" s="3" t="s">
        <v>92</v>
      </c>
    </row>
    <row r="10" spans="1:10" ht="165" x14ac:dyDescent="0.25">
      <c r="A10" s="139"/>
      <c r="B10" s="141"/>
      <c r="C10" s="143"/>
      <c r="D10" s="23"/>
      <c r="E10" s="21" t="s">
        <v>17</v>
      </c>
      <c r="F10" s="12" t="s">
        <v>60</v>
      </c>
      <c r="G10" s="145"/>
      <c r="H10" s="18" t="s">
        <v>99</v>
      </c>
    </row>
    <row r="11" spans="1:10" ht="120" x14ac:dyDescent="0.25">
      <c r="A11" s="139"/>
      <c r="B11" s="141"/>
      <c r="C11" s="143"/>
      <c r="D11" s="23"/>
      <c r="E11" s="21" t="s">
        <v>18</v>
      </c>
      <c r="F11" s="12" t="s">
        <v>61</v>
      </c>
      <c r="G11" s="145"/>
      <c r="H11" s="12" t="s">
        <v>116</v>
      </c>
    </row>
    <row r="12" spans="1:10" ht="75" x14ac:dyDescent="0.25">
      <c r="A12" s="139"/>
      <c r="B12" s="141"/>
      <c r="C12" s="143"/>
      <c r="D12" s="23"/>
      <c r="E12" s="21" t="s">
        <v>19</v>
      </c>
      <c r="F12" s="12" t="s">
        <v>62</v>
      </c>
      <c r="G12" s="145"/>
      <c r="H12" s="1">
        <v>0</v>
      </c>
    </row>
    <row r="13" spans="1:10" ht="165" x14ac:dyDescent="0.25">
      <c r="A13" s="139"/>
      <c r="B13" s="141"/>
      <c r="C13" s="143"/>
      <c r="D13" s="23"/>
      <c r="E13" s="22" t="s">
        <v>20</v>
      </c>
      <c r="F13" s="19" t="s">
        <v>63</v>
      </c>
      <c r="G13" s="145"/>
      <c r="H13" s="19" t="s">
        <v>97</v>
      </c>
    </row>
    <row r="14" spans="1:10" ht="180.75" customHeight="1" x14ac:dyDescent="0.25">
      <c r="A14" s="150"/>
      <c r="B14" s="151"/>
      <c r="C14" s="152"/>
      <c r="D14" s="9"/>
      <c r="E14" s="22" t="s">
        <v>43</v>
      </c>
      <c r="F14" s="12" t="s">
        <v>65</v>
      </c>
      <c r="G14" s="153"/>
      <c r="H14" s="19" t="s">
        <v>98</v>
      </c>
    </row>
    <row r="15" spans="1:10" ht="120" customHeight="1" x14ac:dyDescent="0.25">
      <c r="A15" s="132" t="s">
        <v>66</v>
      </c>
      <c r="B15" s="132" t="s">
        <v>22</v>
      </c>
      <c r="C15" s="132" t="s">
        <v>67</v>
      </c>
      <c r="D15" s="10" t="s">
        <v>24</v>
      </c>
      <c r="E15" s="22" t="s">
        <v>47</v>
      </c>
      <c r="F15" s="3" t="s">
        <v>69</v>
      </c>
      <c r="G15" s="10" t="s">
        <v>70</v>
      </c>
      <c r="H15" s="3" t="s">
        <v>71</v>
      </c>
    </row>
    <row r="16" spans="1:10" ht="129.75" customHeight="1" x14ac:dyDescent="0.25">
      <c r="A16" s="137"/>
      <c r="B16" s="137"/>
      <c r="C16" s="137"/>
      <c r="D16" s="28" t="s">
        <v>25</v>
      </c>
      <c r="E16" s="21" t="s">
        <v>27</v>
      </c>
      <c r="F16" s="3" t="s">
        <v>73</v>
      </c>
      <c r="G16" s="23"/>
      <c r="H16" s="3" t="s">
        <v>117</v>
      </c>
    </row>
    <row r="17" spans="1:8" ht="105" x14ac:dyDescent="0.25">
      <c r="A17" s="137"/>
      <c r="B17" s="137"/>
      <c r="C17" s="137"/>
      <c r="D17" s="23" t="s">
        <v>26</v>
      </c>
      <c r="E17" s="16" t="s">
        <v>28</v>
      </c>
      <c r="F17" s="10" t="s">
        <v>72</v>
      </c>
      <c r="G17" s="23"/>
      <c r="H17" s="10" t="s">
        <v>118</v>
      </c>
    </row>
    <row r="18" spans="1:8" x14ac:dyDescent="0.25">
      <c r="A18" s="137"/>
      <c r="B18" s="137"/>
      <c r="C18" s="137"/>
      <c r="D18" s="23" t="s">
        <v>12</v>
      </c>
      <c r="E18" s="23"/>
      <c r="F18" s="23"/>
      <c r="G18" s="23"/>
      <c r="H18" s="23"/>
    </row>
    <row r="19" spans="1:8" ht="30" x14ac:dyDescent="0.25">
      <c r="A19" s="133"/>
      <c r="B19" s="133"/>
      <c r="C19" s="133"/>
      <c r="D19" s="11" t="s">
        <v>13</v>
      </c>
      <c r="E19" s="9"/>
      <c r="F19" s="9"/>
      <c r="G19" s="9"/>
      <c r="H19" s="9"/>
    </row>
    <row r="20" spans="1:8" ht="90" x14ac:dyDescent="0.25">
      <c r="A20" s="134" t="s">
        <v>79</v>
      </c>
      <c r="B20" s="132" t="s">
        <v>29</v>
      </c>
      <c r="C20" s="132" t="s">
        <v>74</v>
      </c>
      <c r="D20" s="132" t="s">
        <v>75</v>
      </c>
      <c r="E20" s="3" t="s">
        <v>76</v>
      </c>
      <c r="F20" s="22" t="s">
        <v>81</v>
      </c>
      <c r="G20" s="134">
        <v>5000</v>
      </c>
      <c r="H20" s="10" t="s">
        <v>119</v>
      </c>
    </row>
    <row r="21" spans="1:8" ht="90" x14ac:dyDescent="0.25">
      <c r="A21" s="136"/>
      <c r="B21" s="137"/>
      <c r="C21" s="137"/>
      <c r="D21" s="137"/>
      <c r="E21" s="7" t="s">
        <v>77</v>
      </c>
      <c r="F21" s="3" t="s">
        <v>82</v>
      </c>
      <c r="G21" s="136"/>
      <c r="H21" s="3" t="s">
        <v>120</v>
      </c>
    </row>
    <row r="22" spans="1:8" ht="135" x14ac:dyDescent="0.25">
      <c r="A22" s="135"/>
      <c r="B22" s="133"/>
      <c r="C22" s="133"/>
      <c r="D22" s="133"/>
      <c r="E22" s="1" t="s">
        <v>78</v>
      </c>
      <c r="F22" s="11" t="s">
        <v>83</v>
      </c>
      <c r="G22" s="135"/>
      <c r="H22" s="11" t="s">
        <v>121</v>
      </c>
    </row>
    <row r="23" spans="1:8" ht="90" x14ac:dyDescent="0.25">
      <c r="A23" s="134" t="s">
        <v>84</v>
      </c>
      <c r="B23" s="132" t="s">
        <v>35</v>
      </c>
      <c r="C23" s="132" t="s">
        <v>36</v>
      </c>
      <c r="D23" s="134" t="s">
        <v>37</v>
      </c>
      <c r="E23" s="1" t="s">
        <v>85</v>
      </c>
      <c r="F23" s="3" t="s">
        <v>87</v>
      </c>
      <c r="G23" s="134">
        <v>2000</v>
      </c>
      <c r="H23" s="3" t="s">
        <v>122</v>
      </c>
    </row>
    <row r="24" spans="1:8" ht="90" x14ac:dyDescent="0.25">
      <c r="A24" s="135"/>
      <c r="B24" s="133"/>
      <c r="C24" s="133"/>
      <c r="D24" s="135"/>
      <c r="E24" s="3" t="s">
        <v>86</v>
      </c>
      <c r="F24" s="3" t="s">
        <v>88</v>
      </c>
      <c r="G24" s="135"/>
      <c r="H24" s="3" t="s">
        <v>123</v>
      </c>
    </row>
    <row r="25" spans="1:8" ht="105" x14ac:dyDescent="0.25">
      <c r="A25" s="123" t="s">
        <v>79</v>
      </c>
      <c r="B25" s="124" t="s">
        <v>57</v>
      </c>
      <c r="C25" s="124" t="s">
        <v>7</v>
      </c>
      <c r="D25" s="10" t="s">
        <v>10</v>
      </c>
      <c r="E25" s="3" t="s">
        <v>14</v>
      </c>
      <c r="F25" s="3" t="s">
        <v>64</v>
      </c>
      <c r="G25" s="126">
        <v>65000</v>
      </c>
      <c r="H25" s="18" t="s">
        <v>96</v>
      </c>
    </row>
    <row r="26" spans="1:8" ht="15" customHeight="1" x14ac:dyDescent="0.25">
      <c r="A26" s="123"/>
      <c r="B26" s="124"/>
      <c r="C26" s="125"/>
      <c r="D26" s="23" t="s">
        <v>11</v>
      </c>
      <c r="E26" s="129" t="s">
        <v>15</v>
      </c>
      <c r="F26" s="149" t="s">
        <v>80</v>
      </c>
      <c r="G26" s="127"/>
      <c r="H26" s="16"/>
    </row>
    <row r="27" spans="1:8" ht="120" x14ac:dyDescent="0.25">
      <c r="A27" s="123"/>
      <c r="B27" s="124"/>
      <c r="C27" s="124"/>
      <c r="D27" s="23" t="s">
        <v>12</v>
      </c>
      <c r="E27" s="129"/>
      <c r="F27" s="149"/>
      <c r="G27" s="127"/>
      <c r="H27" s="11" t="s">
        <v>124</v>
      </c>
    </row>
    <row r="28" spans="1:8" ht="150" x14ac:dyDescent="0.25">
      <c r="A28" s="123"/>
      <c r="B28" s="124"/>
      <c r="C28" s="124"/>
      <c r="D28" s="24" t="s">
        <v>13</v>
      </c>
      <c r="E28" s="1" t="s">
        <v>16</v>
      </c>
      <c r="F28" s="3" t="s">
        <v>59</v>
      </c>
      <c r="G28" s="127"/>
      <c r="H28" s="3" t="s">
        <v>95</v>
      </c>
    </row>
    <row r="29" spans="1:8" ht="165" x14ac:dyDescent="0.25">
      <c r="A29" s="123"/>
      <c r="B29" s="124"/>
      <c r="C29" s="124"/>
      <c r="D29" s="23"/>
      <c r="E29" s="1" t="s">
        <v>17</v>
      </c>
      <c r="F29" s="12" t="s">
        <v>89</v>
      </c>
      <c r="G29" s="127"/>
      <c r="H29" s="3" t="s">
        <v>92</v>
      </c>
    </row>
    <row r="30" spans="1:8" ht="148.5" customHeight="1" x14ac:dyDescent="0.25">
      <c r="A30" s="123"/>
      <c r="B30" s="124"/>
      <c r="C30" s="124"/>
      <c r="D30" s="23"/>
      <c r="E30" s="1" t="s">
        <v>18</v>
      </c>
      <c r="F30" s="12" t="s">
        <v>90</v>
      </c>
      <c r="G30" s="127"/>
      <c r="H30" s="12" t="s">
        <v>125</v>
      </c>
    </row>
    <row r="31" spans="1:8" ht="75" x14ac:dyDescent="0.25">
      <c r="A31" s="123"/>
      <c r="B31" s="124"/>
      <c r="C31" s="124"/>
      <c r="D31" s="23"/>
      <c r="E31" s="1" t="s">
        <v>19</v>
      </c>
      <c r="F31" s="12" t="s">
        <v>62</v>
      </c>
      <c r="G31" s="127"/>
      <c r="H31" s="1">
        <v>0</v>
      </c>
    </row>
    <row r="32" spans="1:8" ht="165" x14ac:dyDescent="0.25">
      <c r="A32" s="123"/>
      <c r="B32" s="124"/>
      <c r="C32" s="124"/>
      <c r="D32" s="23"/>
      <c r="E32" s="3" t="s">
        <v>20</v>
      </c>
      <c r="F32" s="19" t="s">
        <v>91</v>
      </c>
      <c r="G32" s="127"/>
      <c r="H32" s="19" t="s">
        <v>94</v>
      </c>
    </row>
    <row r="33" spans="1:8" ht="180.75" customHeight="1" x14ac:dyDescent="0.25">
      <c r="A33" s="123"/>
      <c r="B33" s="124"/>
      <c r="C33" s="124"/>
      <c r="D33" s="9"/>
      <c r="E33" s="3" t="s">
        <v>43</v>
      </c>
      <c r="F33" s="12" t="s">
        <v>65</v>
      </c>
      <c r="G33" s="128"/>
      <c r="H33" s="19" t="s">
        <v>98</v>
      </c>
    </row>
    <row r="37" spans="1:8" x14ac:dyDescent="0.25">
      <c r="F37" s="2"/>
      <c r="H37" s="2"/>
    </row>
    <row r="38" spans="1:8" s="4" customFormat="1" x14ac:dyDescent="0.25">
      <c r="E38" s="5"/>
      <c r="F38" s="5"/>
      <c r="H38" s="5"/>
    </row>
    <row r="39" spans="1:8" x14ac:dyDescent="0.25">
      <c r="E39" s="2"/>
      <c r="F39" s="2"/>
      <c r="H39" s="2"/>
    </row>
  </sheetData>
  <mergeCells count="27">
    <mergeCell ref="G25:G33"/>
    <mergeCell ref="A15:A19"/>
    <mergeCell ref="A20:A22"/>
    <mergeCell ref="B20:B22"/>
    <mergeCell ref="C20:C22"/>
    <mergeCell ref="D20:D22"/>
    <mergeCell ref="B15:B19"/>
    <mergeCell ref="C15:C19"/>
    <mergeCell ref="A25:A33"/>
    <mergeCell ref="B25:B33"/>
    <mergeCell ref="C25:C33"/>
    <mergeCell ref="E26:E27"/>
    <mergeCell ref="F26:F27"/>
    <mergeCell ref="G20:G22"/>
    <mergeCell ref="A23:A24"/>
    <mergeCell ref="B23:B24"/>
    <mergeCell ref="C23:C24"/>
    <mergeCell ref="D23:D24"/>
    <mergeCell ref="G23:G24"/>
    <mergeCell ref="A1:J1"/>
    <mergeCell ref="A2:J2"/>
    <mergeCell ref="A3:G3"/>
    <mergeCell ref="H6:H7"/>
    <mergeCell ref="C6:C14"/>
    <mergeCell ref="A6:A14"/>
    <mergeCell ref="B6:B14"/>
    <mergeCell ref="G6:G14"/>
  </mergeCell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topLeftCell="A12" zoomScale="60" zoomScaleNormal="60" workbookViewId="0">
      <selection activeCell="D18" sqref="D18"/>
    </sheetView>
  </sheetViews>
  <sheetFormatPr defaultRowHeight="15" x14ac:dyDescent="0.25"/>
  <cols>
    <col min="1" max="1" width="14.7109375" customWidth="1"/>
    <col min="2" max="2" width="19.5703125" customWidth="1"/>
    <col min="3" max="3" width="17.5703125" customWidth="1"/>
    <col min="4" max="4" width="23.5703125" customWidth="1"/>
    <col min="5" max="5" width="13.7109375" customWidth="1"/>
    <col min="6" max="6" width="15.5703125" customWidth="1"/>
    <col min="7" max="7" width="21.42578125" customWidth="1"/>
  </cols>
  <sheetData>
    <row r="1" spans="1:7" x14ac:dyDescent="0.25">
      <c r="A1" s="157"/>
      <c r="B1" s="157"/>
      <c r="C1" s="157"/>
      <c r="D1" s="157"/>
      <c r="E1" s="157"/>
      <c r="F1" s="157"/>
      <c r="G1" s="157"/>
    </row>
    <row r="2" spans="1:7" ht="18.75" x14ac:dyDescent="0.25">
      <c r="A2" s="158" t="s">
        <v>112</v>
      </c>
      <c r="B2" s="158"/>
      <c r="C2" s="158"/>
      <c r="D2" s="158"/>
      <c r="E2" s="158"/>
      <c r="F2" s="158"/>
      <c r="G2" s="158"/>
    </row>
    <row r="3" spans="1:7" x14ac:dyDescent="0.25">
      <c r="A3" s="156"/>
      <c r="B3" s="156"/>
      <c r="C3" s="156"/>
      <c r="D3" s="156"/>
      <c r="E3" s="156"/>
      <c r="F3" s="156"/>
      <c r="G3" s="156"/>
    </row>
    <row r="4" spans="1:7" ht="45" x14ac:dyDescent="0.25">
      <c r="A4" s="13" t="s">
        <v>0</v>
      </c>
      <c r="B4" s="13" t="s">
        <v>1</v>
      </c>
      <c r="C4" s="14" t="s">
        <v>9</v>
      </c>
      <c r="D4" s="14" t="s">
        <v>8</v>
      </c>
      <c r="E4" s="14" t="s">
        <v>2</v>
      </c>
      <c r="F4" s="14" t="s">
        <v>3</v>
      </c>
      <c r="G4" s="14" t="s">
        <v>4</v>
      </c>
    </row>
    <row r="5" spans="1:7" ht="126.75" customHeight="1" x14ac:dyDescent="0.25">
      <c r="A5" s="132" t="s">
        <v>5</v>
      </c>
      <c r="B5" s="10" t="s">
        <v>6</v>
      </c>
      <c r="C5" s="15" t="s">
        <v>7</v>
      </c>
      <c r="D5" s="10" t="s">
        <v>10</v>
      </c>
      <c r="E5" s="10" t="s">
        <v>14</v>
      </c>
      <c r="F5" s="10" t="s">
        <v>38</v>
      </c>
      <c r="G5" s="10" t="s">
        <v>100</v>
      </c>
    </row>
    <row r="6" spans="1:7" ht="30" x14ac:dyDescent="0.25">
      <c r="A6" s="137"/>
      <c r="B6" s="29"/>
      <c r="C6" s="29"/>
      <c r="D6" s="30" t="s">
        <v>11</v>
      </c>
      <c r="E6" s="29"/>
      <c r="F6" s="9"/>
      <c r="G6" s="9"/>
    </row>
    <row r="7" spans="1:7" ht="165" x14ac:dyDescent="0.25">
      <c r="A7" s="137"/>
      <c r="B7" s="23"/>
      <c r="C7" s="23"/>
      <c r="D7" s="24" t="s">
        <v>199</v>
      </c>
      <c r="E7" s="11" t="s">
        <v>15</v>
      </c>
      <c r="F7" s="3" t="s">
        <v>113</v>
      </c>
      <c r="G7" s="3" t="s">
        <v>114</v>
      </c>
    </row>
    <row r="8" spans="1:7" ht="165" customHeight="1" x14ac:dyDescent="0.25">
      <c r="A8" s="137"/>
      <c r="B8" s="23"/>
      <c r="C8" s="23"/>
      <c r="D8" s="24" t="s">
        <v>204</v>
      </c>
      <c r="E8" s="3" t="s">
        <v>16</v>
      </c>
      <c r="F8" s="3" t="s">
        <v>68</v>
      </c>
      <c r="G8" s="12" t="s">
        <v>101</v>
      </c>
    </row>
    <row r="9" spans="1:7" ht="234.75" customHeight="1" x14ac:dyDescent="0.25">
      <c r="A9" s="137"/>
      <c r="B9" s="23"/>
      <c r="C9" s="23"/>
      <c r="D9" s="24" t="s">
        <v>200</v>
      </c>
      <c r="E9" s="3" t="s">
        <v>17</v>
      </c>
      <c r="F9" s="12" t="s">
        <v>39</v>
      </c>
      <c r="G9" s="12" t="s">
        <v>102</v>
      </c>
    </row>
    <row r="10" spans="1:7" ht="137.25" customHeight="1" x14ac:dyDescent="0.25">
      <c r="A10" s="137"/>
      <c r="B10" s="23"/>
      <c r="C10" s="23"/>
      <c r="D10" s="23"/>
      <c r="E10" s="3" t="s">
        <v>18</v>
      </c>
      <c r="F10" s="12" t="s">
        <v>40</v>
      </c>
      <c r="G10" s="12" t="s">
        <v>103</v>
      </c>
    </row>
    <row r="11" spans="1:7" ht="130.5" customHeight="1" x14ac:dyDescent="0.25">
      <c r="A11" s="137"/>
      <c r="B11" s="23"/>
      <c r="C11" s="23"/>
      <c r="D11" s="23"/>
      <c r="E11" s="3" t="s">
        <v>19</v>
      </c>
      <c r="F11" s="12" t="s">
        <v>42</v>
      </c>
      <c r="G11" s="12" t="s">
        <v>104</v>
      </c>
    </row>
    <row r="12" spans="1:7" ht="162.75" customHeight="1" x14ac:dyDescent="0.25">
      <c r="A12" s="137"/>
      <c r="B12" s="23"/>
      <c r="C12" s="23"/>
      <c r="D12" s="23"/>
      <c r="E12" s="3" t="s">
        <v>20</v>
      </c>
      <c r="F12" s="12" t="s">
        <v>41</v>
      </c>
      <c r="G12" s="12" t="s">
        <v>127</v>
      </c>
    </row>
    <row r="13" spans="1:7" ht="158.25" customHeight="1" x14ac:dyDescent="0.25">
      <c r="A13" s="133"/>
      <c r="B13" s="9"/>
      <c r="C13" s="9"/>
      <c r="D13" s="9"/>
      <c r="E13" s="3" t="s">
        <v>43</v>
      </c>
      <c r="F13" s="12" t="s">
        <v>44</v>
      </c>
      <c r="G13" s="12" t="s">
        <v>128</v>
      </c>
    </row>
    <row r="14" spans="1:7" ht="225" x14ac:dyDescent="0.25">
      <c r="A14" s="132" t="s">
        <v>21</v>
      </c>
      <c r="B14" s="31" t="s">
        <v>22</v>
      </c>
      <c r="C14" s="10" t="s">
        <v>23</v>
      </c>
      <c r="D14" s="10" t="s">
        <v>24</v>
      </c>
      <c r="E14" s="3"/>
      <c r="F14" s="12"/>
      <c r="G14" s="3" t="s">
        <v>105</v>
      </c>
    </row>
    <row r="15" spans="1:7" ht="120" x14ac:dyDescent="0.25">
      <c r="A15" s="137"/>
      <c r="B15" s="23"/>
      <c r="C15" s="23"/>
      <c r="D15" s="24" t="s">
        <v>25</v>
      </c>
      <c r="E15" s="1" t="s">
        <v>27</v>
      </c>
      <c r="F15" s="12" t="s">
        <v>45</v>
      </c>
      <c r="G15" s="12" t="s">
        <v>106</v>
      </c>
    </row>
    <row r="16" spans="1:7" ht="105" x14ac:dyDescent="0.25">
      <c r="A16" s="137"/>
      <c r="B16" s="23"/>
      <c r="C16" s="23"/>
      <c r="D16" s="24" t="s">
        <v>26</v>
      </c>
      <c r="E16" s="10" t="s">
        <v>28</v>
      </c>
      <c r="F16" s="17" t="s">
        <v>46</v>
      </c>
      <c r="G16" s="17" t="s">
        <v>107</v>
      </c>
    </row>
    <row r="17" spans="1:37" x14ac:dyDescent="0.25">
      <c r="A17" s="137"/>
      <c r="B17" s="23"/>
      <c r="C17" s="23"/>
      <c r="D17" s="24" t="s">
        <v>199</v>
      </c>
      <c r="E17" s="9"/>
      <c r="F17" s="9"/>
      <c r="G17" s="9"/>
    </row>
    <row r="18" spans="1:37" ht="92.25" customHeight="1" x14ac:dyDescent="0.25">
      <c r="A18" s="133"/>
      <c r="B18" s="9"/>
      <c r="C18" s="9"/>
      <c r="D18" s="11" t="s">
        <v>205</v>
      </c>
      <c r="E18" s="12" t="s">
        <v>47</v>
      </c>
      <c r="F18" s="12" t="s">
        <v>48</v>
      </c>
      <c r="G18" s="12" t="s">
        <v>108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7" s="8" customFormat="1" ht="165" customHeight="1" x14ac:dyDescent="0.25">
      <c r="A19" s="132" t="s">
        <v>126</v>
      </c>
      <c r="B19" s="132" t="s">
        <v>29</v>
      </c>
      <c r="C19" s="132" t="s">
        <v>30</v>
      </c>
      <c r="D19" s="132" t="s">
        <v>31</v>
      </c>
      <c r="E19" s="3" t="s">
        <v>32</v>
      </c>
      <c r="F19" s="12" t="s">
        <v>49</v>
      </c>
      <c r="G19" s="12" t="s">
        <v>109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ht="90" x14ac:dyDescent="0.25">
      <c r="A20" s="137"/>
      <c r="B20" s="137"/>
      <c r="C20" s="137"/>
      <c r="D20" s="137"/>
      <c r="E20" s="3" t="s">
        <v>33</v>
      </c>
      <c r="F20" s="12" t="s">
        <v>50</v>
      </c>
      <c r="G20" s="12" t="s">
        <v>110</v>
      </c>
      <c r="N20" s="47"/>
    </row>
    <row r="21" spans="1:37" ht="120" x14ac:dyDescent="0.25">
      <c r="A21" s="133"/>
      <c r="B21" s="133"/>
      <c r="C21" s="133"/>
      <c r="D21" s="133"/>
      <c r="E21" s="3" t="s">
        <v>34</v>
      </c>
      <c r="F21" s="12" t="s">
        <v>195</v>
      </c>
      <c r="G21" s="12" t="s">
        <v>196</v>
      </c>
    </row>
    <row r="22" spans="1:37" ht="120" customHeight="1" x14ac:dyDescent="0.25">
      <c r="A22" s="132" t="s">
        <v>51</v>
      </c>
      <c r="B22" s="132" t="s">
        <v>35</v>
      </c>
      <c r="C22" s="132" t="s">
        <v>36</v>
      </c>
      <c r="D22" s="132" t="s">
        <v>37</v>
      </c>
      <c r="E22" s="3" t="s">
        <v>14</v>
      </c>
      <c r="F22" s="3" t="s">
        <v>53</v>
      </c>
      <c r="G22" s="3" t="s">
        <v>111</v>
      </c>
    </row>
    <row r="23" spans="1:37" ht="105" x14ac:dyDescent="0.25">
      <c r="A23" s="133"/>
      <c r="B23" s="133"/>
      <c r="C23" s="133"/>
      <c r="D23" s="133"/>
      <c r="E23" s="3" t="s">
        <v>52</v>
      </c>
      <c r="F23" s="3" t="s">
        <v>198</v>
      </c>
      <c r="G23" s="3" t="s">
        <v>197</v>
      </c>
    </row>
    <row r="27" spans="1:37" s="32" customFormat="1" ht="26.25" x14ac:dyDescent="0.4">
      <c r="A27" s="33" t="s">
        <v>129</v>
      </c>
      <c r="B27" s="33"/>
      <c r="C27" s="33"/>
      <c r="D27" s="33"/>
    </row>
  </sheetData>
  <mergeCells count="13">
    <mergeCell ref="A1:G1"/>
    <mergeCell ref="A2:G2"/>
    <mergeCell ref="A3:G3"/>
    <mergeCell ref="A5:A13"/>
    <mergeCell ref="A22:A23"/>
    <mergeCell ref="B22:B23"/>
    <mergeCell ref="C22:C23"/>
    <mergeCell ref="D22:D23"/>
    <mergeCell ref="A14:A18"/>
    <mergeCell ref="A19:A21"/>
    <mergeCell ref="B19:B21"/>
    <mergeCell ref="C19:C21"/>
    <mergeCell ref="D19:D21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1"/>
  <sheetViews>
    <sheetView tabSelected="1" topLeftCell="A24" zoomScale="80" zoomScaleNormal="80" workbookViewId="0">
      <selection activeCell="B19" sqref="B19:J31"/>
    </sheetView>
  </sheetViews>
  <sheetFormatPr defaultRowHeight="15" x14ac:dyDescent="0.25"/>
  <cols>
    <col min="2" max="2" width="17.7109375" customWidth="1"/>
    <col min="3" max="3" width="23.7109375" customWidth="1"/>
    <col min="4" max="4" width="28.85546875" customWidth="1"/>
    <col min="5" max="5" width="31.7109375" customWidth="1"/>
    <col min="6" max="6" width="39" customWidth="1"/>
    <col min="7" max="7" width="30.85546875" customWidth="1"/>
    <col min="8" max="8" width="14.85546875" customWidth="1"/>
    <col min="9" max="9" width="46.42578125" customWidth="1"/>
    <col min="10" max="10" width="37.140625" customWidth="1"/>
  </cols>
  <sheetData>
    <row r="2" spans="2:10" ht="31.5" x14ac:dyDescent="0.5">
      <c r="B2" s="74" t="s">
        <v>231</v>
      </c>
    </row>
    <row r="4" spans="2:10" ht="45" x14ac:dyDescent="0.25">
      <c r="B4" s="1" t="s">
        <v>0</v>
      </c>
      <c r="C4" s="1" t="s">
        <v>1</v>
      </c>
      <c r="D4" s="3" t="s">
        <v>54</v>
      </c>
      <c r="E4" s="3" t="s">
        <v>8</v>
      </c>
      <c r="F4" s="16" t="s">
        <v>2</v>
      </c>
      <c r="G4" s="10" t="s">
        <v>55</v>
      </c>
      <c r="H4" s="10" t="s">
        <v>56</v>
      </c>
      <c r="I4" s="3" t="s">
        <v>4</v>
      </c>
      <c r="J4" s="1" t="s">
        <v>172</v>
      </c>
    </row>
    <row r="5" spans="2:10" ht="75" x14ac:dyDescent="0.25">
      <c r="B5" s="105" t="s">
        <v>234</v>
      </c>
      <c r="C5" s="115" t="s">
        <v>57</v>
      </c>
      <c r="D5" s="115" t="s">
        <v>7</v>
      </c>
      <c r="E5" s="75" t="s">
        <v>10</v>
      </c>
      <c r="F5" s="79" t="s">
        <v>14</v>
      </c>
      <c r="G5" s="52" t="s">
        <v>64</v>
      </c>
      <c r="H5" s="119">
        <f>3030+1000</f>
        <v>4030</v>
      </c>
      <c r="I5" s="121" t="s">
        <v>93</v>
      </c>
      <c r="J5" s="79" t="s">
        <v>232</v>
      </c>
    </row>
    <row r="6" spans="2:10" x14ac:dyDescent="0.25">
      <c r="B6" s="106"/>
      <c r="C6" s="116"/>
      <c r="D6" s="116"/>
      <c r="E6" s="53" t="s">
        <v>11</v>
      </c>
      <c r="F6" s="80"/>
      <c r="G6" s="54"/>
      <c r="H6" s="120"/>
      <c r="I6" s="122"/>
      <c r="J6" s="80"/>
    </row>
    <row r="7" spans="2:10" ht="60" x14ac:dyDescent="0.25">
      <c r="B7" s="106"/>
      <c r="C7" s="116"/>
      <c r="D7" s="116"/>
      <c r="E7" s="53" t="s">
        <v>199</v>
      </c>
      <c r="F7" s="59" t="s">
        <v>15</v>
      </c>
      <c r="G7" s="46" t="s">
        <v>233</v>
      </c>
      <c r="H7" s="120"/>
      <c r="I7" s="46" t="s">
        <v>115</v>
      </c>
      <c r="J7" s="46" t="s">
        <v>175</v>
      </c>
    </row>
    <row r="8" spans="2:10" ht="75" x14ac:dyDescent="0.25">
      <c r="B8" s="106"/>
      <c r="C8" s="116"/>
      <c r="D8" s="116"/>
      <c r="E8" s="57" t="s">
        <v>201</v>
      </c>
      <c r="F8" s="59" t="s">
        <v>16</v>
      </c>
      <c r="G8" s="46" t="s">
        <v>242</v>
      </c>
      <c r="H8" s="120"/>
      <c r="I8" s="46" t="s">
        <v>92</v>
      </c>
      <c r="J8" s="46" t="s">
        <v>243</v>
      </c>
    </row>
    <row r="9" spans="2:10" ht="75" x14ac:dyDescent="0.25">
      <c r="B9" s="106"/>
      <c r="C9" s="116"/>
      <c r="D9" s="116"/>
      <c r="E9" s="57" t="s">
        <v>200</v>
      </c>
      <c r="F9" s="59" t="s">
        <v>17</v>
      </c>
      <c r="G9" s="19" t="s">
        <v>209</v>
      </c>
      <c r="H9" s="120"/>
      <c r="I9" s="78" t="s">
        <v>221</v>
      </c>
      <c r="J9" s="46" t="s">
        <v>175</v>
      </c>
    </row>
    <row r="10" spans="2:10" ht="45" x14ac:dyDescent="0.25">
      <c r="B10" s="106"/>
      <c r="C10" s="116"/>
      <c r="D10" s="116"/>
      <c r="E10" s="57" t="s">
        <v>203</v>
      </c>
      <c r="F10" s="70" t="s">
        <v>18</v>
      </c>
      <c r="G10" s="19" t="s">
        <v>235</v>
      </c>
      <c r="H10" s="120"/>
      <c r="I10" s="19" t="s">
        <v>116</v>
      </c>
      <c r="J10" s="59" t="s">
        <v>175</v>
      </c>
    </row>
    <row r="11" spans="2:10" ht="120" x14ac:dyDescent="0.25">
      <c r="B11" s="106"/>
      <c r="C11" s="116"/>
      <c r="D11" s="116"/>
      <c r="E11" s="53"/>
      <c r="F11" s="46" t="s">
        <v>169</v>
      </c>
      <c r="G11" s="19" t="s">
        <v>63</v>
      </c>
      <c r="H11" s="120"/>
      <c r="I11" s="19" t="s">
        <v>208</v>
      </c>
      <c r="J11" s="46" t="s">
        <v>244</v>
      </c>
    </row>
    <row r="12" spans="2:10" ht="30" x14ac:dyDescent="0.25">
      <c r="B12" s="99" t="s">
        <v>234</v>
      </c>
      <c r="C12" s="99" t="s">
        <v>22</v>
      </c>
      <c r="D12" s="99" t="s">
        <v>67</v>
      </c>
      <c r="E12" s="61" t="s">
        <v>24</v>
      </c>
      <c r="F12" s="46" t="s">
        <v>47</v>
      </c>
      <c r="G12" s="46" t="s">
        <v>214</v>
      </c>
      <c r="H12" s="120"/>
      <c r="I12" s="46" t="s">
        <v>223</v>
      </c>
      <c r="J12" s="46" t="s">
        <v>175</v>
      </c>
    </row>
    <row r="13" spans="2:10" ht="45" x14ac:dyDescent="0.25">
      <c r="B13" s="100"/>
      <c r="C13" s="100"/>
      <c r="D13" s="100"/>
      <c r="E13" s="57" t="s">
        <v>25</v>
      </c>
      <c r="F13" s="59" t="s">
        <v>27</v>
      </c>
      <c r="G13" s="46" t="s">
        <v>217</v>
      </c>
      <c r="H13" s="120"/>
      <c r="I13" s="46" t="s">
        <v>222</v>
      </c>
      <c r="J13" s="59" t="s">
        <v>175</v>
      </c>
    </row>
    <row r="14" spans="2:10" x14ac:dyDescent="0.25">
      <c r="B14" s="100"/>
      <c r="C14" s="100"/>
      <c r="D14" s="100"/>
      <c r="E14" s="53" t="s">
        <v>26</v>
      </c>
      <c r="F14" s="87" t="s">
        <v>28</v>
      </c>
      <c r="G14" s="84" t="s">
        <v>236</v>
      </c>
      <c r="H14" s="120"/>
      <c r="I14" s="84" t="s">
        <v>215</v>
      </c>
      <c r="J14" s="84" t="s">
        <v>175</v>
      </c>
    </row>
    <row r="15" spans="2:10" x14ac:dyDescent="0.25">
      <c r="B15" s="100"/>
      <c r="C15" s="100"/>
      <c r="D15" s="100"/>
      <c r="E15" s="53" t="s">
        <v>199</v>
      </c>
      <c r="F15" s="88"/>
      <c r="G15" s="85"/>
      <c r="H15" s="120"/>
      <c r="I15" s="85"/>
      <c r="J15" s="85"/>
    </row>
    <row r="16" spans="2:10" ht="75" x14ac:dyDescent="0.25">
      <c r="B16" s="101"/>
      <c r="C16" s="101"/>
      <c r="D16" s="101"/>
      <c r="E16" s="62" t="s">
        <v>206</v>
      </c>
      <c r="F16" s="89"/>
      <c r="G16" s="86"/>
      <c r="H16" s="120"/>
      <c r="I16" s="86"/>
      <c r="J16" s="86"/>
    </row>
    <row r="17" spans="2:10" ht="45" x14ac:dyDescent="0.25">
      <c r="B17" s="96" t="s">
        <v>237</v>
      </c>
      <c r="C17" s="99" t="s">
        <v>35</v>
      </c>
      <c r="D17" s="99" t="s">
        <v>36</v>
      </c>
      <c r="E17" s="84" t="s">
        <v>37</v>
      </c>
      <c r="F17" s="59" t="s">
        <v>85</v>
      </c>
      <c r="G17" s="46" t="s">
        <v>218</v>
      </c>
      <c r="H17" s="120"/>
      <c r="I17" s="46" t="s">
        <v>224</v>
      </c>
      <c r="J17" s="46" t="s">
        <v>175</v>
      </c>
    </row>
    <row r="18" spans="2:10" ht="75" x14ac:dyDescent="0.25">
      <c r="B18" s="98"/>
      <c r="C18" s="101"/>
      <c r="D18" s="101"/>
      <c r="E18" s="86"/>
      <c r="F18" s="46" t="s">
        <v>86</v>
      </c>
      <c r="G18" s="46" t="s">
        <v>140</v>
      </c>
      <c r="H18" s="159"/>
      <c r="I18" s="46" t="s">
        <v>138</v>
      </c>
      <c r="J18" s="46" t="s">
        <v>238</v>
      </c>
    </row>
    <row r="19" spans="2:10" ht="45" x14ac:dyDescent="0.25">
      <c r="B19" s="96" t="s">
        <v>239</v>
      </c>
      <c r="C19" s="99" t="s">
        <v>29</v>
      </c>
      <c r="D19" s="99" t="s">
        <v>74</v>
      </c>
      <c r="E19" s="99" t="s">
        <v>75</v>
      </c>
      <c r="F19" s="46" t="s">
        <v>76</v>
      </c>
      <c r="G19" s="46" t="s">
        <v>216</v>
      </c>
      <c r="H19" s="102">
        <v>4110</v>
      </c>
      <c r="I19" s="61" t="s">
        <v>225</v>
      </c>
      <c r="J19" s="46" t="s">
        <v>175</v>
      </c>
    </row>
    <row r="20" spans="2:10" ht="45" x14ac:dyDescent="0.25">
      <c r="B20" s="97"/>
      <c r="C20" s="100"/>
      <c r="D20" s="100"/>
      <c r="E20" s="100"/>
      <c r="F20" s="53" t="s">
        <v>77</v>
      </c>
      <c r="G20" s="46" t="s">
        <v>219</v>
      </c>
      <c r="H20" s="111"/>
      <c r="I20" s="46" t="s">
        <v>230</v>
      </c>
      <c r="J20" s="59" t="s">
        <v>175</v>
      </c>
    </row>
    <row r="21" spans="2:10" ht="45" x14ac:dyDescent="0.25">
      <c r="B21" s="98"/>
      <c r="C21" s="101"/>
      <c r="D21" s="101"/>
      <c r="E21" s="101"/>
      <c r="F21" s="59" t="s">
        <v>78</v>
      </c>
      <c r="G21" s="62" t="s">
        <v>142</v>
      </c>
      <c r="H21" s="111"/>
      <c r="I21" s="62" t="s">
        <v>226</v>
      </c>
      <c r="J21" s="46" t="s">
        <v>175</v>
      </c>
    </row>
    <row r="22" spans="2:10" ht="75" x14ac:dyDescent="0.25">
      <c r="B22" s="105" t="s">
        <v>239</v>
      </c>
      <c r="C22" s="99" t="s">
        <v>167</v>
      </c>
      <c r="D22" s="99" t="s">
        <v>7</v>
      </c>
      <c r="E22" s="61" t="s">
        <v>10</v>
      </c>
      <c r="F22" s="46" t="s">
        <v>14</v>
      </c>
      <c r="G22" s="46" t="s">
        <v>64</v>
      </c>
      <c r="H22" s="111"/>
      <c r="I22" s="78" t="s">
        <v>96</v>
      </c>
      <c r="J22" s="46" t="s">
        <v>241</v>
      </c>
    </row>
    <row r="23" spans="2:10" x14ac:dyDescent="0.25">
      <c r="B23" s="106"/>
      <c r="C23" s="100"/>
      <c r="D23" s="100"/>
      <c r="E23" s="53" t="s">
        <v>11</v>
      </c>
      <c r="F23" s="92" t="s">
        <v>162</v>
      </c>
      <c r="G23" s="94" t="s">
        <v>247</v>
      </c>
      <c r="H23" s="111"/>
      <c r="I23" s="94" t="s">
        <v>229</v>
      </c>
      <c r="J23" s="92" t="s">
        <v>175</v>
      </c>
    </row>
    <row r="24" spans="2:10" x14ac:dyDescent="0.25">
      <c r="B24" s="106"/>
      <c r="C24" s="100"/>
      <c r="D24" s="100"/>
      <c r="E24" s="53" t="s">
        <v>199</v>
      </c>
      <c r="F24" s="93"/>
      <c r="G24" s="95"/>
      <c r="H24" s="111"/>
      <c r="I24" s="95"/>
      <c r="J24" s="93"/>
    </row>
    <row r="25" spans="2:10" ht="45" x14ac:dyDescent="0.25">
      <c r="B25" s="106"/>
      <c r="C25" s="100"/>
      <c r="D25" s="100"/>
      <c r="E25" s="53"/>
      <c r="F25" s="70" t="s">
        <v>207</v>
      </c>
      <c r="G25" s="72" t="s">
        <v>217</v>
      </c>
      <c r="H25" s="111"/>
      <c r="I25" s="62" t="s">
        <v>228</v>
      </c>
      <c r="J25" s="46" t="s">
        <v>175</v>
      </c>
    </row>
    <row r="26" spans="2:10" ht="75" x14ac:dyDescent="0.25">
      <c r="B26" s="106"/>
      <c r="C26" s="100"/>
      <c r="D26" s="100"/>
      <c r="E26" s="57" t="s">
        <v>202</v>
      </c>
      <c r="F26" s="92" t="s">
        <v>240</v>
      </c>
      <c r="G26" s="94" t="s">
        <v>242</v>
      </c>
      <c r="H26" s="111"/>
      <c r="I26" s="46" t="s">
        <v>92</v>
      </c>
      <c r="J26" s="46" t="s">
        <v>243</v>
      </c>
    </row>
    <row r="27" spans="2:10" x14ac:dyDescent="0.25">
      <c r="B27" s="106"/>
      <c r="C27" s="100"/>
      <c r="D27" s="100"/>
      <c r="E27" s="53"/>
      <c r="F27" s="93"/>
      <c r="G27" s="95"/>
      <c r="H27" s="111"/>
      <c r="I27" s="19"/>
      <c r="J27" s="59"/>
    </row>
    <row r="28" spans="2:10" ht="60" x14ac:dyDescent="0.25">
      <c r="B28" s="106"/>
      <c r="C28" s="100"/>
      <c r="D28" s="100"/>
      <c r="E28" s="90"/>
      <c r="F28" s="59" t="s">
        <v>15</v>
      </c>
      <c r="G28" s="46" t="s">
        <v>233</v>
      </c>
      <c r="H28" s="111"/>
      <c r="I28" s="46" t="s">
        <v>124</v>
      </c>
      <c r="J28" s="46" t="s">
        <v>175</v>
      </c>
    </row>
    <row r="29" spans="2:10" ht="45" x14ac:dyDescent="0.25">
      <c r="B29" s="106"/>
      <c r="C29" s="100"/>
      <c r="D29" s="100"/>
      <c r="E29" s="90"/>
      <c r="F29" s="76" t="s">
        <v>163</v>
      </c>
      <c r="G29" s="67" t="s">
        <v>210</v>
      </c>
      <c r="H29" s="111"/>
      <c r="I29" s="67" t="s">
        <v>227</v>
      </c>
      <c r="J29" s="46" t="s">
        <v>175</v>
      </c>
    </row>
    <row r="30" spans="2:10" ht="135" x14ac:dyDescent="0.25">
      <c r="B30" s="106"/>
      <c r="C30" s="100"/>
      <c r="D30" s="100"/>
      <c r="E30" s="91"/>
      <c r="F30" s="46" t="s">
        <v>169</v>
      </c>
      <c r="G30" s="19" t="s">
        <v>220</v>
      </c>
      <c r="H30" s="111"/>
      <c r="I30" s="19" t="s">
        <v>208</v>
      </c>
      <c r="J30" s="46" t="s">
        <v>245</v>
      </c>
    </row>
    <row r="31" spans="2:10" ht="210" x14ac:dyDescent="0.25">
      <c r="B31" s="107"/>
      <c r="C31" s="101"/>
      <c r="D31" s="101"/>
      <c r="E31" s="54"/>
      <c r="F31" s="77" t="s">
        <v>211</v>
      </c>
      <c r="G31" s="19" t="s">
        <v>212</v>
      </c>
      <c r="H31" s="112"/>
      <c r="I31" s="46" t="s">
        <v>213</v>
      </c>
      <c r="J31" s="46" t="s">
        <v>246</v>
      </c>
    </row>
  </sheetData>
  <mergeCells count="33">
    <mergeCell ref="B5:B11"/>
    <mergeCell ref="C5:C11"/>
    <mergeCell ref="D5:D11"/>
    <mergeCell ref="F5:F6"/>
    <mergeCell ref="I5:I6"/>
    <mergeCell ref="B12:B16"/>
    <mergeCell ref="C12:C16"/>
    <mergeCell ref="D12:D16"/>
    <mergeCell ref="F14:F16"/>
    <mergeCell ref="G14:G16"/>
    <mergeCell ref="B17:B18"/>
    <mergeCell ref="C17:C18"/>
    <mergeCell ref="D17:D18"/>
    <mergeCell ref="E17:E18"/>
    <mergeCell ref="B19:B21"/>
    <mergeCell ref="C19:C21"/>
    <mergeCell ref="D19:D21"/>
    <mergeCell ref="E19:E21"/>
    <mergeCell ref="B22:B31"/>
    <mergeCell ref="C22:C31"/>
    <mergeCell ref="D22:D31"/>
    <mergeCell ref="F23:F24"/>
    <mergeCell ref="G23:G24"/>
    <mergeCell ref="F26:F27"/>
    <mergeCell ref="G26:G27"/>
    <mergeCell ref="I23:I24"/>
    <mergeCell ref="J23:J24"/>
    <mergeCell ref="E28:E30"/>
    <mergeCell ref="H5:H18"/>
    <mergeCell ref="H19:H31"/>
    <mergeCell ref="J5:J6"/>
    <mergeCell ref="I14:I16"/>
    <mergeCell ref="J14:J16"/>
  </mergeCells>
  <pageMargins left="0.70866141732283472" right="0.70866141732283472" top="0.74803149606299213" bottom="0.74803149606299213" header="0.31496062992125984" footer="0.31496062992125984"/>
  <pageSetup paperSize="8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harmonogram 2022 + szacunko </vt:lpstr>
      <vt:lpstr>harmonogram 2019 + szacunkowy k</vt:lpstr>
      <vt:lpstr>harmonogram 2019</vt:lpstr>
      <vt:lpstr>harmonogram 2018</vt:lpstr>
      <vt:lpstr>harmonogram 2017 rok</vt:lpstr>
      <vt:lpstr>plan komunikacji</vt:lpstr>
      <vt:lpstr>Arkusz1</vt:lpstr>
      <vt:lpstr>Arkusz2</vt:lpstr>
      <vt:lpstr>Arkusz3</vt:lpstr>
      <vt:lpstr>Arkusz1!Obszar_wydruku</vt:lpstr>
      <vt:lpstr>'harmonogram 2022 + szacunko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Justyna Łabęcka</cp:lastModifiedBy>
  <cp:lastPrinted>2022-12-09T08:46:19Z</cp:lastPrinted>
  <dcterms:created xsi:type="dcterms:W3CDTF">2014-06-30T12:11:27Z</dcterms:created>
  <dcterms:modified xsi:type="dcterms:W3CDTF">2022-12-09T08:47:49Z</dcterms:modified>
</cp:coreProperties>
</file>